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300"/>
  </bookViews>
  <sheets>
    <sheet name="OS xarid.uz elektron do'kon" sheetId="14" r:id="rId1"/>
    <sheet name="OS xt-xarid elektron do'kon" sheetId="12" r:id="rId2"/>
    <sheet name="OS xt-xarid auksion" sheetId="4" r:id="rId3"/>
    <sheet name="OS cooperation.uz" sheetId="5" r:id="rId4"/>
    <sheet name="OS eng yaxshi taklifla" sheetId="15" r:id="rId5"/>
    <sheet name="to'g'ridan-to'g'ri" sheetId="9" r:id="rId6"/>
    <sheet name="tender" sheetId="8" r:id="rId7"/>
  </sheets>
  <definedNames>
    <definedName name="_Hlk109510007" localSheetId="4">'OS eng yaxshi taklifla'!#REF!</definedName>
    <definedName name="_Hlk109510007" localSheetId="6">tender!#REF!</definedName>
    <definedName name="_Hlk109510007" localSheetId="5">'to''g''ridan-to''g''ri'!#REF!</definedName>
    <definedName name="_Hlk111907451" localSheetId="4">'OS eng yaxshi taklifla'!#REF!</definedName>
    <definedName name="_Hlk111907451" localSheetId="6">tender!#REF!</definedName>
    <definedName name="_Hlk111907451" localSheetId="5">'to''g''ridan-to''g''ri'!#REF!</definedName>
    <definedName name="_xlnm._FilterDatabase" localSheetId="3" hidden="1">'OS cooperation.uz'!$A$4:$Q$70</definedName>
    <definedName name="_xlnm._FilterDatabase" localSheetId="4" hidden="1">'OS eng yaxshi taklifla'!$A$4:$Q$8</definedName>
    <definedName name="_xlnm._FilterDatabase" localSheetId="0" hidden="1">'OS xarid.uz elektron do''kon'!$A$4:$Q$28</definedName>
    <definedName name="_xlnm._FilterDatabase" localSheetId="2" hidden="1">'OS xt-xarid auksion'!$A$4:$Q$8</definedName>
    <definedName name="_xlnm._FilterDatabase" localSheetId="1" hidden="1">'OS xt-xarid elektron do''kon'!$A$4:$Q$69</definedName>
    <definedName name="_xlnm._FilterDatabase" localSheetId="6" hidden="1">tender!#REF!</definedName>
    <definedName name="_xlnm._FilterDatabase" localSheetId="5" hidden="1">'to''g''ridan-to''g''ri'!$A$2:$Q$34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5" l="1"/>
  <c r="K8" i="15"/>
  <c r="L28" i="14"/>
  <c r="K28" i="14"/>
  <c r="L69" i="12"/>
  <c r="K69" i="12"/>
  <c r="L49" i="9" l="1"/>
  <c r="K49" i="9"/>
  <c r="K69" i="5" l="1"/>
  <c r="L69" i="5"/>
  <c r="L15" i="8" l="1"/>
  <c r="K15" i="8" l="1"/>
  <c r="L8" i="4"/>
  <c r="K8" i="4"/>
</calcChain>
</file>

<file path=xl/sharedStrings.xml><?xml version="1.0" encoding="utf-8"?>
<sst xmlns="http://schemas.openxmlformats.org/spreadsheetml/2006/main" count="2482" uniqueCount="767">
  <si>
    <t>“O‘ZBEKTELEKOM” AK TOMONIDAN AMALGA OSHIRILGAN DAVLAT XARIDLARI TO‘G‘RISIDAGI MA’LUMOTLAR</t>
  </si>
  <si>
    <t>TARTIB RAQAMI</t>
  </si>
  <si>
    <t>LOT RAQAMI</t>
  </si>
  <si>
    <t>XARID TURI</t>
  </si>
  <si>
    <t>PLATFORMA NOMI</t>
  </si>
  <si>
    <t>XARID PREDMETI (MAHSULOT, ISH, XIZMAT)</t>
  </si>
  <si>
    <t>MIQDORI</t>
  </si>
  <si>
    <t>O‘LCHOV BIRLIGI</t>
  </si>
  <si>
    <t>MOLIYALASHTIRISH MANBAI</t>
  </si>
  <si>
    <t>YETQAZIB BERUVCHI NOMI</t>
  </si>
  <si>
    <t>YETQAZIB BERUVCHI STIR RAQAMI</t>
  </si>
  <si>
    <t>XARIDNING BOSHLANG‘ICH QIYMATI</t>
  </si>
  <si>
    <t>XARID AMALGA OSHIRILGAN QIYMAT</t>
  </si>
  <si>
    <t>SHARTNOMA RAQAMI</t>
  </si>
  <si>
    <t>SHARTNOMA SANASI</t>
  </si>
  <si>
    <t>SHARTNOMA VALYUTASI</t>
  </si>
  <si>
    <t>YETKAZIB BERISH MUDDATI</t>
  </si>
  <si>
    <t>XARIDNING ASOSI</t>
  </si>
  <si>
    <t>Elektron do‘kon</t>
  </si>
  <si>
    <t>Elektron do'kon</t>
  </si>
  <si>
    <t>xarid.uzex.uz</t>
  </si>
  <si>
    <t>усл. ед</t>
  </si>
  <si>
    <t>шт</t>
  </si>
  <si>
    <t>компл.</t>
  </si>
  <si>
    <t>AK O'zbektelekom</t>
  </si>
  <si>
    <t>UZS</t>
  </si>
  <si>
    <t>xt-xarid</t>
  </si>
  <si>
    <t>Многофункциональное устройство (МФУ)</t>
  </si>
  <si>
    <t>Принтер</t>
  </si>
  <si>
    <t>Персональный компьютер</t>
  </si>
  <si>
    <t>Маршрутизатор</t>
  </si>
  <si>
    <t>Ноутбук</t>
  </si>
  <si>
    <t>кВт</t>
  </si>
  <si>
    <t>компл</t>
  </si>
  <si>
    <t>ЯККА ТАРТИБДАГИ ТАДБИРКОР</t>
  </si>
  <si>
    <t>Auksion</t>
  </si>
  <si>
    <t>Коммутатор</t>
  </si>
  <si>
    <t>OTASH SIFAT МЧЖ</t>
  </si>
  <si>
    <t>302642845</t>
  </si>
  <si>
    <t>new.cooperation.uz</t>
  </si>
  <si>
    <t>O'zRQ-684</t>
  </si>
  <si>
    <t>Услуга по капитальному ремонту транспортного средства</t>
  </si>
  <si>
    <t>Солнечная станция</t>
  </si>
  <si>
    <t>Стенд выставочный</t>
  </si>
  <si>
    <t>Опоры линий электропередачи</t>
  </si>
  <si>
    <t>РИВОЖ-98 КУП ТАРМОКЛИ К К</t>
  </si>
  <si>
    <t>ISHONCHLIK BRO MCHJ</t>
  </si>
  <si>
    <t>202739654</t>
  </si>
  <si>
    <t>311194774</t>
  </si>
  <si>
    <t>Оборудование компьютерное, электронное и оптическое</t>
  </si>
  <si>
    <t>Кондиционер бытовой</t>
  </si>
  <si>
    <t>Кондиционер промышленный</t>
  </si>
  <si>
    <t>TECHNOSOLUTIONS MCHJ</t>
  </si>
  <si>
    <t>306220386</t>
  </si>
  <si>
    <t>310654035</t>
  </si>
  <si>
    <t>Кондиционер 24 inverter</t>
  </si>
  <si>
    <t>Колонный кондиционер 60</t>
  </si>
  <si>
    <t>Колонный кондиционер SIL1-F48HF</t>
  </si>
  <si>
    <t>Ограждение 4x4x2</t>
  </si>
  <si>
    <t>Ограждение 6x6x2</t>
  </si>
  <si>
    <t>Телекоммуникационный шкаф (IP65)</t>
  </si>
  <si>
    <t>Кондиционер 18 inverter</t>
  </si>
  <si>
    <t>Кондиционер 12 inverter</t>
  </si>
  <si>
    <t>Гарнитур</t>
  </si>
  <si>
    <t>Колонный кондиционер 48</t>
  </si>
  <si>
    <t>MARG`ILON MEXANIKA ZAVODI MCHJ</t>
  </si>
  <si>
    <t>GRANIT MCHJ</t>
  </si>
  <si>
    <t>MCHJ TOPMETALPRO</t>
  </si>
  <si>
    <t>GLOBAL TEX PROM SERVIS OK</t>
  </si>
  <si>
    <t>METAL PRODUCT EXCLUSIVE MCHJ</t>
  </si>
  <si>
    <t>MILLIY MEBEL MCHJ</t>
  </si>
  <si>
    <t>200140675</t>
  </si>
  <si>
    <t>200795439</t>
  </si>
  <si>
    <t>307553533</t>
  </si>
  <si>
    <t>304623337</t>
  </si>
  <si>
    <t>310814888</t>
  </si>
  <si>
    <t xml:space="preserve">Eng yaxshi takliflarni tanlash </t>
  </si>
  <si>
    <t>etender.uzex.uz</t>
  </si>
  <si>
    <t>shartli birlik</t>
  </si>
  <si>
    <t>“O‘zbektelekom” AK o‘z mablag‘lari xisobidan</t>
  </si>
  <si>
    <t>1</t>
  </si>
  <si>
    <t>365 kun</t>
  </si>
  <si>
    <t>O‘RQ-684</t>
  </si>
  <si>
    <t>30 kun</t>
  </si>
  <si>
    <t>7 kun</t>
  </si>
  <si>
    <t>5</t>
  </si>
  <si>
    <t>60 kun</t>
  </si>
  <si>
    <t>3</t>
  </si>
  <si>
    <t>17</t>
  </si>
  <si>
    <t>dona</t>
  </si>
  <si>
    <t>To‘g‘ridan-to‘g‘ri shartnomalar</t>
  </si>
  <si>
    <t>Eng yaxshi takliflarni tanlash</t>
  </si>
  <si>
    <t>To‘g‘ridan-to‘g‘ri</t>
  </si>
  <si>
    <t>O'z mablag'lari</t>
  </si>
  <si>
    <t>№20</t>
  </si>
  <si>
    <t>№3</t>
  </si>
  <si>
    <t>№22</t>
  </si>
  <si>
    <t>Услуги по страхованию, перестрахованию и негосударственному пенсионному обеспечению, кроме обязательного социального обеспечения</t>
  </si>
  <si>
    <t>ALSKOM</t>
  </si>
  <si>
    <t>Услуги в области здравоохранения</t>
  </si>
  <si>
    <t>Услуги издательские</t>
  </si>
  <si>
    <t>Услуги рекламные и услуги по исследованию конъюнктуры рынка</t>
  </si>
  <si>
    <t>yagona yetkazib beruvchi</t>
  </si>
  <si>
    <t>odam soni</t>
  </si>
  <si>
    <t>241210082852687</t>
  </si>
  <si>
    <t>241210082870032</t>
  </si>
  <si>
    <t>241210082915925</t>
  </si>
  <si>
    <t>241210082916376</t>
  </si>
  <si>
    <t>241210082916406</t>
  </si>
  <si>
    <t>241210082916409</t>
  </si>
  <si>
    <t>241210082916415</t>
  </si>
  <si>
    <t>241210082938844</t>
  </si>
  <si>
    <t>241210082959621</t>
  </si>
  <si>
    <t>241210082964907</t>
  </si>
  <si>
    <t>241210083008079</t>
  </si>
  <si>
    <t>241210083008080</t>
  </si>
  <si>
    <t>241210083008083</t>
  </si>
  <si>
    <t>241210083008087</t>
  </si>
  <si>
    <t>241210083065404</t>
  </si>
  <si>
    <t>241210083070059</t>
  </si>
  <si>
    <t>241210083070318</t>
  </si>
  <si>
    <t>241210083099652</t>
  </si>
  <si>
    <t>241210083104039</t>
  </si>
  <si>
    <t>241210083104323</t>
  </si>
  <si>
    <t>241210083115534</t>
  </si>
  <si>
    <t>241210083117889</t>
  </si>
  <si>
    <t>241210083134717</t>
  </si>
  <si>
    <t>Услуга по проведению общего профилактического медицинского осмотра</t>
  </si>
  <si>
    <t>Мультиметр</t>
  </si>
  <si>
    <t>Система контроля управления доступом</t>
  </si>
  <si>
    <t>Набор офисной мебели</t>
  </si>
  <si>
    <t>YTT RO‘ZMATOV ELYORBEK JUMANAZAR O‘G‘LI</t>
  </si>
  <si>
    <t>YTT POBEDOV MUXAMMADJON XURSHIDBEK O‘G‘LI</t>
  </si>
  <si>
    <t>LOS BLANCOS  MCHJ</t>
  </si>
  <si>
    <t xml:space="preserve"> "MODERN ALLIANCE STORE" МЧЖ</t>
  </si>
  <si>
    <t>ИП ООО AGESSA TECHNOLOGIE GROUP</t>
  </si>
  <si>
    <t>Davr all sollar</t>
  </si>
  <si>
    <t>FAMLIY  OF  BIZNES MCHJ</t>
  </si>
  <si>
    <t>ООО AFEX-GROUP</t>
  </si>
  <si>
    <t>"THE SAY LOT" MChJ</t>
  </si>
  <si>
    <t>INTERNATIONAL BUYER MCHJ</t>
  </si>
  <si>
    <t>XK TEAMVIEWER</t>
  </si>
  <si>
    <t>ООО HUMO-STAR</t>
  </si>
  <si>
    <t>MOYNOQ EVEREST MEBEL XK</t>
  </si>
  <si>
    <t>50807007100013</t>
  </si>
  <si>
    <t>32603975180026</t>
  </si>
  <si>
    <t>309933010</t>
  </si>
  <si>
    <t>306846549</t>
  </si>
  <si>
    <t>303406883</t>
  </si>
  <si>
    <t>200714918</t>
  </si>
  <si>
    <t>305540908</t>
  </si>
  <si>
    <t>305635226</t>
  </si>
  <si>
    <t>305506891</t>
  </si>
  <si>
    <t>309125897</t>
  </si>
  <si>
    <t>311550734</t>
  </si>
  <si>
    <t>308830955</t>
  </si>
  <si>
    <t>308438001</t>
  </si>
  <si>
    <t>309732063</t>
  </si>
  <si>
    <t>2414830</t>
  </si>
  <si>
    <t>2430284</t>
  </si>
  <si>
    <t>2470059</t>
  </si>
  <si>
    <t>2470366</t>
  </si>
  <si>
    <t>2470414</t>
  </si>
  <si>
    <t>2470415</t>
  </si>
  <si>
    <t>2470418</t>
  </si>
  <si>
    <t>2490077</t>
  </si>
  <si>
    <t>2512168</t>
  </si>
  <si>
    <t>2517566</t>
  </si>
  <si>
    <t>2555458</t>
  </si>
  <si>
    <t>2555460</t>
  </si>
  <si>
    <t>2555464</t>
  </si>
  <si>
    <t>2555467</t>
  </si>
  <si>
    <t>2605371</t>
  </si>
  <si>
    <t>2609057</t>
  </si>
  <si>
    <t>2609237</t>
  </si>
  <si>
    <t>2635197</t>
  </si>
  <si>
    <t>2639038</t>
  </si>
  <si>
    <t>2639295</t>
  </si>
  <si>
    <t>2648179</t>
  </si>
  <si>
    <t>2649964</t>
  </si>
  <si>
    <t>2664311</t>
  </si>
  <si>
    <t>30.06.2024 11:47:12</t>
  </si>
  <si>
    <t>06.07.2024 11:35:48</t>
  </si>
  <si>
    <t>20.07.2024 10:35:33</t>
  </si>
  <si>
    <t>20.07.2024 11:36:17</t>
  </si>
  <si>
    <t>20.07.2024 11:45:43</t>
  </si>
  <si>
    <t>20.07.2024 11:45:50</t>
  </si>
  <si>
    <t>27.07.2024 14:45:35</t>
  </si>
  <si>
    <t>03.08.2024 12:35:55</t>
  </si>
  <si>
    <t>04.08.2024 18:18:01</t>
  </si>
  <si>
    <t>17.08.2024 19:05:35</t>
  </si>
  <si>
    <t>17.08.2024 19:05:36</t>
  </si>
  <si>
    <t>17.08.2024 19:05:42</t>
  </si>
  <si>
    <t>17.08.2024 19:05:46</t>
  </si>
  <si>
    <t>07.09.2024 17:56:25</t>
  </si>
  <si>
    <t>08.09.2024 18:26:14</t>
  </si>
  <si>
    <t>08.09.2024 19:25:25</t>
  </si>
  <si>
    <t>18.09.2024 17:15:43</t>
  </si>
  <si>
    <t>19.09.2024 17:16:05</t>
  </si>
  <si>
    <t>19.09.2024 17:56:00</t>
  </si>
  <si>
    <t>22.09.2024 11:55:48</t>
  </si>
  <si>
    <t>22.09.2024 17:55:46</t>
  </si>
  <si>
    <t>28.09.2024 11:15:33</t>
  </si>
  <si>
    <t>2024-yil 3-chorak</t>
  </si>
  <si>
    <t>3376249</t>
  </si>
  <si>
    <t>3385231</t>
  </si>
  <si>
    <t>3385234</t>
  </si>
  <si>
    <t>3385232</t>
  </si>
  <si>
    <t>3394851</t>
  </si>
  <si>
    <t>3409596</t>
  </si>
  <si>
    <t>3406968</t>
  </si>
  <si>
    <t>3412787</t>
  </si>
  <si>
    <t>3417676</t>
  </si>
  <si>
    <t>3416633</t>
  </si>
  <si>
    <t>3417688</t>
  </si>
  <si>
    <t>3422711</t>
  </si>
  <si>
    <t>3422589</t>
  </si>
  <si>
    <t>3422575</t>
  </si>
  <si>
    <t>3438292</t>
  </si>
  <si>
    <t>3434848</t>
  </si>
  <si>
    <t>3448136</t>
  </si>
  <si>
    <t>3454654</t>
  </si>
  <si>
    <t>3461713</t>
  </si>
  <si>
    <t>3474019</t>
  </si>
  <si>
    <t>3474010</t>
  </si>
  <si>
    <t>3473999</t>
  </si>
  <si>
    <t>3468138</t>
  </si>
  <si>
    <t>3487301</t>
  </si>
  <si>
    <t>3499106</t>
  </si>
  <si>
    <t>3505862</t>
  </si>
  <si>
    <t>3506806</t>
  </si>
  <si>
    <t>3506518</t>
  </si>
  <si>
    <t>3506522</t>
  </si>
  <si>
    <t>3512067</t>
  </si>
  <si>
    <t>3519302</t>
  </si>
  <si>
    <t>3517830</t>
  </si>
  <si>
    <t>3536209</t>
  </si>
  <si>
    <t>3536167</t>
  </si>
  <si>
    <t>3534013</t>
  </si>
  <si>
    <t>3536351</t>
  </si>
  <si>
    <t>3535909</t>
  </si>
  <si>
    <t>3536204</t>
  </si>
  <si>
    <t>3533118</t>
  </si>
  <si>
    <t>3131523</t>
  </si>
  <si>
    <t>3252472</t>
  </si>
  <si>
    <t>3428767</t>
  </si>
  <si>
    <t>Стойки железобетонные для ЛЭП</t>
  </si>
  <si>
    <t>13</t>
  </si>
  <si>
    <t>8</t>
  </si>
  <si>
    <t>2</t>
  </si>
  <si>
    <t>7</t>
  </si>
  <si>
    <t>4</t>
  </si>
  <si>
    <t>20</t>
  </si>
  <si>
    <t>25</t>
  </si>
  <si>
    <t>40</t>
  </si>
  <si>
    <t>35</t>
  </si>
  <si>
    <t>30</t>
  </si>
  <si>
    <t>10</t>
  </si>
  <si>
    <t>ЯТТ  MIRTAZAKOVA MANZURA</t>
  </si>
  <si>
    <t>51705046590059</t>
  </si>
  <si>
    <t>496593341</t>
  </si>
  <si>
    <t>500274587</t>
  </si>
  <si>
    <t>3131523.1.1</t>
  </si>
  <si>
    <t>3252472.1.1</t>
  </si>
  <si>
    <t>3428767.1.1</t>
  </si>
  <si>
    <t>05.07.2024</t>
  </si>
  <si>
    <t>08.07.2024</t>
  </si>
  <si>
    <t>09.07.2024</t>
  </si>
  <si>
    <t>12.07.2024</t>
  </si>
  <si>
    <t>15.07.2024</t>
  </si>
  <si>
    <t>22.07.2024</t>
  </si>
  <si>
    <t>23.07.2024</t>
  </si>
  <si>
    <t>25.07.2024</t>
  </si>
  <si>
    <t>02.08.2024</t>
  </si>
  <si>
    <t>05.08.2024</t>
  </si>
  <si>
    <t>08.08.2024</t>
  </si>
  <si>
    <t>16.08.2024</t>
  </si>
  <si>
    <t>19.08.2024</t>
  </si>
  <si>
    <t>21.08.2024</t>
  </si>
  <si>
    <t>23.08.2024</t>
  </si>
  <si>
    <t>04.09.2024</t>
  </si>
  <si>
    <t>09.09.2024</t>
  </si>
  <si>
    <t>12.09.2024</t>
  </si>
  <si>
    <t>13.09.2024</t>
  </si>
  <si>
    <t>16.09.2024</t>
  </si>
  <si>
    <t>19.09.2024</t>
  </si>
  <si>
    <t>25.09.2024</t>
  </si>
  <si>
    <t>26.09.2024</t>
  </si>
  <si>
    <t>K1026929</t>
  </si>
  <si>
    <t>K1035064</t>
  </si>
  <si>
    <t>K1035063</t>
  </si>
  <si>
    <t>K1027355</t>
  </si>
  <si>
    <t>K1027358</t>
  </si>
  <si>
    <t>K1027359</t>
  </si>
  <si>
    <t>K1027362</t>
  </si>
  <si>
    <t>K1027363</t>
  </si>
  <si>
    <t>K1027365</t>
  </si>
  <si>
    <t>K1027367</t>
  </si>
  <si>
    <t>K1027371</t>
  </si>
  <si>
    <t>K1027373</t>
  </si>
  <si>
    <t>K1027378</t>
  </si>
  <si>
    <t>K1027387</t>
  </si>
  <si>
    <t>K1027390</t>
  </si>
  <si>
    <t>K1027391</t>
  </si>
  <si>
    <t>K1027399</t>
  </si>
  <si>
    <t>K1027403</t>
  </si>
  <si>
    <t>K1027406</t>
  </si>
  <si>
    <t>K1027407</t>
  </si>
  <si>
    <t>K1027408</t>
  </si>
  <si>
    <t>K1027409</t>
  </si>
  <si>
    <t>K1027410</t>
  </si>
  <si>
    <t>K1027412</t>
  </si>
  <si>
    <t>K1027413</t>
  </si>
  <si>
    <t>K1027415</t>
  </si>
  <si>
    <t>K1027416</t>
  </si>
  <si>
    <t>K1027417</t>
  </si>
  <si>
    <t>K1035157</t>
  </si>
  <si>
    <t>N1005489</t>
  </si>
  <si>
    <t>K1031104</t>
  </si>
  <si>
    <t>K1031106</t>
  </si>
  <si>
    <t>K1031105</t>
  </si>
  <si>
    <t>K1031107</t>
  </si>
  <si>
    <t>K1035365</t>
  </si>
  <si>
    <t>K1035366</t>
  </si>
  <si>
    <t>K1027678</t>
  </si>
  <si>
    <t>K1027679</t>
  </si>
  <si>
    <t>K1027680</t>
  </si>
  <si>
    <t>K1027767</t>
  </si>
  <si>
    <t>K1032192</t>
  </si>
  <si>
    <t>K1032193</t>
  </si>
  <si>
    <t>N1006038</t>
  </si>
  <si>
    <t>K1032491</t>
  </si>
  <si>
    <t>K1032492</t>
  </si>
  <si>
    <t>K1028551</t>
  </si>
  <si>
    <t>K1028553</t>
  </si>
  <si>
    <t>K1028554</t>
  </si>
  <si>
    <t>K1028555</t>
  </si>
  <si>
    <t>K1028576</t>
  </si>
  <si>
    <t>K1028932</t>
  </si>
  <si>
    <t>K1033044</t>
  </si>
  <si>
    <t>K1029730</t>
  </si>
  <si>
    <t>K1037346</t>
  </si>
  <si>
    <t>K1033934</t>
  </si>
  <si>
    <t>K1037617</t>
  </si>
  <si>
    <t>N1007023</t>
  </si>
  <si>
    <t>K1034133</t>
  </si>
  <si>
    <t>K1034134</t>
  </si>
  <si>
    <t>K1034197</t>
  </si>
  <si>
    <t>K1030033</t>
  </si>
  <si>
    <t>K1034211</t>
  </si>
  <si>
    <t>K1030393</t>
  </si>
  <si>
    <t>K1030429</t>
  </si>
  <si>
    <t>Телевизор</t>
  </si>
  <si>
    <t>Кондиционер 18 INVERTER</t>
  </si>
  <si>
    <t>Стойки металлические для кабеля СТ-1 Н=6 м</t>
  </si>
  <si>
    <t>Стойки металлические для кабеля СТ-1 Н=7,5 м</t>
  </si>
  <si>
    <t>Прицеп фургон-передвижная базовая станция</t>
  </si>
  <si>
    <t>Кондиционер 24</t>
  </si>
  <si>
    <t>Звукоусилительный комплект</t>
  </si>
  <si>
    <t>Диван уголок</t>
  </si>
  <si>
    <t>Кондиционер 09 INVERTER</t>
  </si>
  <si>
    <t>Солнечная фотоэлектрическая станция</t>
  </si>
  <si>
    <t>Металлоконструкции комплектующая - для существующих мачт.</t>
  </si>
  <si>
    <t>Диван и Кресло</t>
  </si>
  <si>
    <t>Колонный кондиционер 24 Invertor</t>
  </si>
  <si>
    <t>Призматическая опора из труб высотой h=30 м с метизами.</t>
  </si>
  <si>
    <t>Кондиционер (12)</t>
  </si>
  <si>
    <t>METAL LAZER MCHJ</t>
  </si>
  <si>
    <t>302626548</t>
  </si>
  <si>
    <t>ME YOR TA MIR XK</t>
  </si>
  <si>
    <t>304962969</t>
  </si>
  <si>
    <t>SAMARQAND PRIBORSOZLIK KONSTRUKTORLAR BYUROSI</t>
  </si>
  <si>
    <t>ООО SOLAR NATURE</t>
  </si>
  <si>
    <t>302881192</t>
  </si>
  <si>
    <t>DALER BAXROM SAVDO MCHJ</t>
  </si>
  <si>
    <t>305943792</t>
  </si>
  <si>
    <t>03.07.2024 17:56:08</t>
  </si>
  <si>
    <t>04.09.2024 16:27:02</t>
  </si>
  <si>
    <t>05.07.2024 14:55:12</t>
  </si>
  <si>
    <t>05.07.2024 15:03:02</t>
  </si>
  <si>
    <t>05.07.2024 15:04:25</t>
  </si>
  <si>
    <t>05.07.2024 15:06:01</t>
  </si>
  <si>
    <t>05.07.2024 15:08:02</t>
  </si>
  <si>
    <t>05.07.2024 15:10:01</t>
  </si>
  <si>
    <t>05.07.2024 15:11:01</t>
  </si>
  <si>
    <t>05.07.2024 15:12:04</t>
  </si>
  <si>
    <t>05.07.2024 15:13:28</t>
  </si>
  <si>
    <t>05.07.2024 15:15:02</t>
  </si>
  <si>
    <t>05.07.2024 15:16:20</t>
  </si>
  <si>
    <t>05.07.2024 15:18:02</t>
  </si>
  <si>
    <t>05.07.2024 15:19:01</t>
  </si>
  <si>
    <t>05.07.2024 15:29:07</t>
  </si>
  <si>
    <t>05.07.2024 15:33:08</t>
  </si>
  <si>
    <t>05.07.2024 15:35:18</t>
  </si>
  <si>
    <t>05.07.2024 15:38:01</t>
  </si>
  <si>
    <t>05.07.2024 15:39:01</t>
  </si>
  <si>
    <t>05.07.2024 15:40:27</t>
  </si>
  <si>
    <t>05.07.2024 15:48:01</t>
  </si>
  <si>
    <t>05.07.2024 15:51:00</t>
  </si>
  <si>
    <t>05.07.2024 15:52:01</t>
  </si>
  <si>
    <t>05.07.2024 15:54:01</t>
  </si>
  <si>
    <t>05.07.2024 15:55:02</t>
  </si>
  <si>
    <t>05.07.2024 15:57:02</t>
  </si>
  <si>
    <t>05.09.2024 11:42:16</t>
  </si>
  <si>
    <t>05.09.2024 14:17:02</t>
  </si>
  <si>
    <t>06.08.2024 09:05:15</t>
  </si>
  <si>
    <t>06.08.2024 09:06:01</t>
  </si>
  <si>
    <t>06.08.2024 09:06:25</t>
  </si>
  <si>
    <t>06.09.2024 17:59:02</t>
  </si>
  <si>
    <t>06.09.2024 17:59:28</t>
  </si>
  <si>
    <t>09.07.2024 12:47:27</t>
  </si>
  <si>
    <t>09.07.2024 12:48:27</t>
  </si>
  <si>
    <t>09.07.2024 12:49:17</t>
  </si>
  <si>
    <t>10.07.2024 09:11:01</t>
  </si>
  <si>
    <t>13.08.2024 10:56:02</t>
  </si>
  <si>
    <t>13.08.2024 10:56:12</t>
  </si>
  <si>
    <t>13.09.2024 10:15:01</t>
  </si>
  <si>
    <t>14.08.2024 16:23:24</t>
  </si>
  <si>
    <t>14.08.2024 16:24:02</t>
  </si>
  <si>
    <t>16.07.2024 11:17:02</t>
  </si>
  <si>
    <t>16.07.2024 11:17:03</t>
  </si>
  <si>
    <t>16.07.2024 11:17:16</t>
  </si>
  <si>
    <t>16.07.2024 11:18:01</t>
  </si>
  <si>
    <t>16.07.2024 14:15:29</t>
  </si>
  <si>
    <t>18.07.2024 17:27:02</t>
  </si>
  <si>
    <t>20.08.2024 15:54:02</t>
  </si>
  <si>
    <t>25.07.2024 14:31:06</t>
  </si>
  <si>
    <t>25.09.2024 10:50:11</t>
  </si>
  <si>
    <t>27.08.2024 13:11:23</t>
  </si>
  <si>
    <t>27.09.2024 10:56:02</t>
  </si>
  <si>
    <t>27.09.2024 11:35:01</t>
  </si>
  <si>
    <t>28.08.2024 15:10:13</t>
  </si>
  <si>
    <t>28.08.2024 15:11:01</t>
  </si>
  <si>
    <t>28.08.2024 17:52:01</t>
  </si>
  <si>
    <t>29.07.2024 17:23:08</t>
  </si>
  <si>
    <t>29.08.2024 09:10:04</t>
  </si>
  <si>
    <t>31.07.2024 16:14:01</t>
  </si>
  <si>
    <t>31.07.2024 16:44:02</t>
  </si>
  <si>
    <t>3139170</t>
  </si>
  <si>
    <t>3151343</t>
  </si>
  <si>
    <t>3151312</t>
  </si>
  <si>
    <t>3171882</t>
  </si>
  <si>
    <t>3176633</t>
  </si>
  <si>
    <t>3185792</t>
  </si>
  <si>
    <t>3184180</t>
  </si>
  <si>
    <t>3183115</t>
  </si>
  <si>
    <t>3183122</t>
  </si>
  <si>
    <t>3204744</t>
  </si>
  <si>
    <t>3208820</t>
  </si>
  <si>
    <t>3232090</t>
  </si>
  <si>
    <t>3269339</t>
  </si>
  <si>
    <t>3284650</t>
  </si>
  <si>
    <t>3284659</t>
  </si>
  <si>
    <t>3300199</t>
  </si>
  <si>
    <t>3317050</t>
  </si>
  <si>
    <t>3337484</t>
  </si>
  <si>
    <t>3341674</t>
  </si>
  <si>
    <t>3346680</t>
  </si>
  <si>
    <t>3346679</t>
  </si>
  <si>
    <t>3346678</t>
  </si>
  <si>
    <t>3361952</t>
  </si>
  <si>
    <t>3367446</t>
  </si>
  <si>
    <t>3373936</t>
  </si>
  <si>
    <t>Мобильный телефон (смартфон)</t>
  </si>
  <si>
    <t>Мобил телефон (смартфон)</t>
  </si>
  <si>
    <t>Моноблок</t>
  </si>
  <si>
    <t>Планшетный компьютер</t>
  </si>
  <si>
    <t>Камера видеонаблюдения</t>
  </si>
  <si>
    <t>Маиший кондиционер</t>
  </si>
  <si>
    <t>Коммуникационный шкаф</t>
  </si>
  <si>
    <t>Дизель - генератор</t>
  </si>
  <si>
    <t>Блок выпрямителей</t>
  </si>
  <si>
    <t>Опора деревянная ЛЭП</t>
  </si>
  <si>
    <t>Фотоэлектрическая панель</t>
  </si>
  <si>
    <t>Қуёш станцияси</t>
  </si>
  <si>
    <t>Дизель-генератор</t>
  </si>
  <si>
    <t>Турникет сотиб олиш ва ўрнатиш хизмати</t>
  </si>
  <si>
    <t>Газовый котел</t>
  </si>
  <si>
    <t>Промышленный вентилятор</t>
  </si>
  <si>
    <t>Бензиновый генератор</t>
  </si>
  <si>
    <t>Компрессор</t>
  </si>
  <si>
    <t>Станция для зарядки электротранспорта</t>
  </si>
  <si>
    <t>Система хранения данных</t>
  </si>
  <si>
    <t>Монитор, подключаемый к компьютеру</t>
  </si>
  <si>
    <t>Фотоэлектрик панель</t>
  </si>
  <si>
    <t>дона</t>
  </si>
  <si>
    <t>шартли бирлик</t>
  </si>
  <si>
    <t>14</t>
  </si>
  <si>
    <t>11</t>
  </si>
  <si>
    <t>тўплам</t>
  </si>
  <si>
    <t>356</t>
  </si>
  <si>
    <t>239</t>
  </si>
  <si>
    <t>n/a</t>
  </si>
  <si>
    <t>YaTT  SATIBALDIYEV JAXONGIR NOSIROVICH</t>
  </si>
  <si>
    <t>CHIPSET MAX TECHNOLOGY MCHJ</t>
  </si>
  <si>
    <t>MY COMP XK</t>
  </si>
  <si>
    <t>KOMP-TEXNIK BIZNES MCHJ</t>
  </si>
  <si>
    <t>OOO "ITU UNISERVICES"</t>
  </si>
  <si>
    <t>FAST TECH SUPPORTS MCHJ</t>
  </si>
  <si>
    <t>OOO "VIVA UNIVERSAL LINE"</t>
  </si>
  <si>
    <t>ООО MAXSUS MONTAJ QURILISH</t>
  </si>
  <si>
    <t>COM-TECH TRADE MCHJ</t>
  </si>
  <si>
    <t>MILANO SHOP MCHJ</t>
  </si>
  <si>
    <t>YaTT TOSHMAXAMATOVA MUHAYYO BAXTIYOR QIZI</t>
  </si>
  <si>
    <t>ОБЩЕСТВО С ОГРАНИЧЕННОЙ ОТВЕТСТВЕННОСТЬЮ "SHOVOT LION STROY"</t>
  </si>
  <si>
    <t>CHORTOQ TEMIR-BETON MCHJ</t>
  </si>
  <si>
    <t>Kelajak hayot yo'li xususiy korxonasi</t>
  </si>
  <si>
    <t>ZOOMMAX MCHJ</t>
  </si>
  <si>
    <t>KINGDOM OF PROGRAMMERS MCHJ</t>
  </si>
  <si>
    <t>LIGHTING STAR-FINANCE MCHJ</t>
  </si>
  <si>
    <t>OOO "IP SISTEM"</t>
  </si>
  <si>
    <t>ООО "E'ZOZ DIZAYN"</t>
  </si>
  <si>
    <t>DAAC SYSTEM MCHJ QK</t>
  </si>
  <si>
    <t>ALFA LIDER TEAM MCHJ</t>
  </si>
  <si>
    <t>MEDIATOR 777 MCHJ</t>
  </si>
  <si>
    <t>JAYXUN SOHIL MCHJ</t>
  </si>
  <si>
    <t>POONOY MCHJ</t>
  </si>
  <si>
    <t>IS-TE TRADE MCHJ</t>
  </si>
  <si>
    <t>OOO RENOVATIO TECH</t>
  </si>
  <si>
    <t>"ART PRO" mas'uliyati cheklangan jamiyati</t>
  </si>
  <si>
    <t>ACHILOVS MCHJ</t>
  </si>
  <si>
    <t>UNI STORE 777 MCHJ</t>
  </si>
  <si>
    <t>MY-TAX MCHJ</t>
  </si>
  <si>
    <t>OOO "SUPPLY AND TRANSPORTATION"</t>
  </si>
  <si>
    <t>OOO FAB-CABLE</t>
  </si>
  <si>
    <t>RAVZA-BIZNES MCHJ</t>
  </si>
  <si>
    <t>FACTOR ELEKTRONICS MCHJ</t>
  </si>
  <si>
    <t>SMART SYSTEM HUB MCHJ</t>
  </si>
  <si>
    <t>KVANT ENTREPRENEURS GROUP MCHJ</t>
  </si>
  <si>
    <t>SHARIF INVEST DEAL MCHJ</t>
  </si>
  <si>
    <t>NEW-GENER MCHJ</t>
  </si>
  <si>
    <t>ORGTEXNIKA TRADE COM MCHJ</t>
  </si>
  <si>
    <t>YATT  SHAROPOVA ZULXUMOR G‘AYRATOVNA</t>
  </si>
  <si>
    <t>516430526</t>
  </si>
  <si>
    <t>309530687</t>
  </si>
  <si>
    <t>307019278</t>
  </si>
  <si>
    <t>310926907</t>
  </si>
  <si>
    <t>206939008</t>
  </si>
  <si>
    <t>311242864</t>
  </si>
  <si>
    <t>304280228</t>
  </si>
  <si>
    <t>203521887</t>
  </si>
  <si>
    <t>305130673</t>
  </si>
  <si>
    <t>311228666</t>
  </si>
  <si>
    <t>62211055450030</t>
  </si>
  <si>
    <t>306792847</t>
  </si>
  <si>
    <t>305720754</t>
  </si>
  <si>
    <t>307148062</t>
  </si>
  <si>
    <t>305086919</t>
  </si>
  <si>
    <t>204435748</t>
  </si>
  <si>
    <t>307990900</t>
  </si>
  <si>
    <t>308153674</t>
  </si>
  <si>
    <t>304498374</t>
  </si>
  <si>
    <t>307753885</t>
  </si>
  <si>
    <t>309959714</t>
  </si>
  <si>
    <t>311219448</t>
  </si>
  <si>
    <t>311411376</t>
  </si>
  <si>
    <t>311522174</t>
  </si>
  <si>
    <t>311057341</t>
  </si>
  <si>
    <t>308986151</t>
  </si>
  <si>
    <t>305171053</t>
  </si>
  <si>
    <t>306370074</t>
  </si>
  <si>
    <t>311580738</t>
  </si>
  <si>
    <t>309803299</t>
  </si>
  <si>
    <t>308603912</t>
  </si>
  <si>
    <t>307748914</t>
  </si>
  <si>
    <t>205057189</t>
  </si>
  <si>
    <t>310647423</t>
  </si>
  <si>
    <t>311559928</t>
  </si>
  <si>
    <t>309926485</t>
  </si>
  <si>
    <t>308332024</t>
  </si>
  <si>
    <t>310734046</t>
  </si>
  <si>
    <t>310441997</t>
  </si>
  <si>
    <t>41905652550033</t>
  </si>
  <si>
    <t>3139170.1.1</t>
  </si>
  <si>
    <t>3151343.1.1</t>
  </si>
  <si>
    <t>3151312.1.1</t>
  </si>
  <si>
    <t>3171882.1.1</t>
  </si>
  <si>
    <t>3176633.1.1</t>
  </si>
  <si>
    <t>3185792.1.1</t>
  </si>
  <si>
    <t>3184180.1.1</t>
  </si>
  <si>
    <t>3183115.1.1</t>
  </si>
  <si>
    <t>3183122.1.1</t>
  </si>
  <si>
    <t>3204744.1.1</t>
  </si>
  <si>
    <t>3208820.1.1</t>
  </si>
  <si>
    <t>3232090.1.1</t>
  </si>
  <si>
    <t>3269339.1.1</t>
  </si>
  <si>
    <t>3284650.1.1</t>
  </si>
  <si>
    <t>3284659.1.1</t>
  </si>
  <si>
    <t>3300199.1.1</t>
  </si>
  <si>
    <t>3317050.1.1</t>
  </si>
  <si>
    <t>3337484.1.1</t>
  </si>
  <si>
    <t>3341674.1.1</t>
  </si>
  <si>
    <t>3346680.1.1</t>
  </si>
  <si>
    <t>3346679.1.1</t>
  </si>
  <si>
    <t>3346678.1.1</t>
  </si>
  <si>
    <t>3361952.1.1</t>
  </si>
  <si>
    <t>3367446.1.1</t>
  </si>
  <si>
    <t>3373936.1.1</t>
  </si>
  <si>
    <t>3376249.1.1</t>
  </si>
  <si>
    <t>3385231.1.1</t>
  </si>
  <si>
    <t>3385234.1.1</t>
  </si>
  <si>
    <t>3385232.1.1</t>
  </si>
  <si>
    <t>3394851.1.1</t>
  </si>
  <si>
    <t>3409596.1.1</t>
  </si>
  <si>
    <t>3406968.1.1</t>
  </si>
  <si>
    <t>3412787.1.1</t>
  </si>
  <si>
    <t>3417676.1.1</t>
  </si>
  <si>
    <t>3416633.1.1</t>
  </si>
  <si>
    <t>3417688.1.1</t>
  </si>
  <si>
    <t>3422711.1.1</t>
  </si>
  <si>
    <t>3422589.1.1</t>
  </si>
  <si>
    <t>3422575.1.1</t>
  </si>
  <si>
    <t>3438292.1.1</t>
  </si>
  <si>
    <t>3434848.1.1</t>
  </si>
  <si>
    <t>3448136.1.1</t>
  </si>
  <si>
    <t>3454654.1.1</t>
  </si>
  <si>
    <t>3461713.1.1</t>
  </si>
  <si>
    <t>3474019.1.1</t>
  </si>
  <si>
    <t>3474010.1.1</t>
  </si>
  <si>
    <t>3473999.1.1</t>
  </si>
  <si>
    <t>3468138.1.1</t>
  </si>
  <si>
    <t>3487301.1.1</t>
  </si>
  <si>
    <t>3499106.1.1</t>
  </si>
  <si>
    <t>3505862.1.1</t>
  </si>
  <si>
    <t>3506806.1.1</t>
  </si>
  <si>
    <t>3506518.1.1</t>
  </si>
  <si>
    <t>3506522.1.1</t>
  </si>
  <si>
    <t>3512067.1.1</t>
  </si>
  <si>
    <t>3519302.1.1</t>
  </si>
  <si>
    <t>3517830.1.1</t>
  </si>
  <si>
    <t>3536209.1.1</t>
  </si>
  <si>
    <t>3536167.1.1</t>
  </si>
  <si>
    <t>3534013.1.1</t>
  </si>
  <si>
    <t>3536351.1.1</t>
  </si>
  <si>
    <t>3535909.1.1</t>
  </si>
  <si>
    <t>3536204.1.1</t>
  </si>
  <si>
    <t>3533118.1.1</t>
  </si>
  <si>
    <t>07.07.2024</t>
  </si>
  <si>
    <t>13.07.2024</t>
  </si>
  <si>
    <t>14.07.2024</t>
  </si>
  <si>
    <t>11.08.2024</t>
  </si>
  <si>
    <t>17.08.2024</t>
  </si>
  <si>
    <t>22.08.2024</t>
  </si>
  <si>
    <t>24.08.2024</t>
  </si>
  <si>
    <t>25.08.2024</t>
  </si>
  <si>
    <t>28.08.2024</t>
  </si>
  <si>
    <t>30.08.2024</t>
  </si>
  <si>
    <t>31.08.2024</t>
  </si>
  <si>
    <t>01.09.2024</t>
  </si>
  <si>
    <t>08.09.2024</t>
  </si>
  <si>
    <t>11.09.2024</t>
  </si>
  <si>
    <t>15.09.2024</t>
  </si>
  <si>
    <t>21.09.2024</t>
  </si>
  <si>
    <t>22.09.2024</t>
  </si>
  <si>
    <t>23.09.2024</t>
  </si>
  <si>
    <t>29.09.2024</t>
  </si>
  <si>
    <t>3-chorak bo‘yicha jami:</t>
  </si>
  <si>
    <t>120 kun</t>
  </si>
  <si>
    <t>24120012372978</t>
  </si>
  <si>
    <t xml:space="preserve">Закупка современной компьютерной техники в количестве 10 штук для нужд филиалов АК «Узбектелеком»	</t>
  </si>
  <si>
    <t xml:space="preserve">OPTIMAL TRADE LIMITED MCHJ	</t>
  </si>
  <si>
    <t>57</t>
  </si>
  <si>
    <t>24120012377605</t>
  </si>
  <si>
    <t>Закупка услуги лизинга для приобретения крана-манипулятора</t>
  </si>
  <si>
    <t xml:space="preserve">FIN-PART MCHJ	</t>
  </si>
  <si>
    <t>24120012381463</t>
  </si>
  <si>
    <t xml:space="preserve">Закупка спец техники в лизинг для прокладки сетей канализации, связи и электропередачи в твердых мерзлых грунтах, планировочных и земляных работ филиала Каракалпакстан (Траншеекопатель)	</t>
  </si>
  <si>
    <t>"UNICON.UZ-FAN-TEXNIKA VA MARKETING TADQIQOTLARI MARKAZI" DAVLAT UNITAR KORXONASI</t>
  </si>
  <si>
    <t>Е 24-2190</t>
  </si>
  <si>
    <t>"NORMA" MAS'ULIYATI CHEKLANGAN JAMIYAT</t>
  </si>
  <si>
    <t>240553Д</t>
  </si>
  <si>
    <t>3953-16</t>
  </si>
  <si>
    <t>Услуги в области образования</t>
  </si>
  <si>
    <t>Алишер Навоий номидаги Тошкент давлат ўзбек тили ва адабиёти университети xузуридаги Давлат тилида иш юритиш асосларини ўкитиш ва малака ошириш маркази</t>
  </si>
  <si>
    <t>352/2024-Tosh</t>
  </si>
  <si>
    <t>DEHQONOBOD TUMAN TIBBIYOT BIRLASHMASI</t>
  </si>
  <si>
    <t>№4</t>
  </si>
  <si>
    <t>3953-44</t>
  </si>
  <si>
    <t>"XOJI-ABDULAZIZ" MAS'ULIYATI CHEKLANGAN JAMIYAT</t>
  </si>
  <si>
    <t>CHIROQCHI TUMAN TIBBIYOT BIRLASHMASI</t>
  </si>
  <si>
    <t>№2</t>
  </si>
  <si>
    <t>MIRISHKOR TUMAN TIBBIYOT BIRLASHMASI</t>
  </si>
  <si>
    <t>№1</t>
  </si>
  <si>
    <t>QAMASHI TUMAN TIBBIYOT BIRLASHMASI</t>
  </si>
  <si>
    <t>KASBI TUMAN TIBBIYOT BIRLASHMASI</t>
  </si>
  <si>
    <t>"GULISTON SHAHAR TIBBIYOT BIRLASHMASI" DAVLAT MUASSASASI</t>
  </si>
  <si>
    <t>№12</t>
  </si>
  <si>
    <t>TERMIZ SHAHAR TIBBIYOT BIRLASHMASI</t>
  </si>
  <si>
    <t>№01/08</t>
  </si>
  <si>
    <t>Услуги печатные и услуги по копированию звуко- и видеозаписей, а также программных средств</t>
  </si>
  <si>
    <t>"OSIYO KABEL" MAS'ULIYATI CHEKLANGAN JAMIYAT</t>
  </si>
  <si>
    <t xml:space="preserve">97 020 000,00 </t>
  </si>
  <si>
    <t>№584</t>
  </si>
  <si>
    <t>3953-37</t>
  </si>
  <si>
    <t>SHAHRISABZ SHAHAR TIBBIYOT BIRLASHMASI</t>
  </si>
  <si>
    <t>№15</t>
  </si>
  <si>
    <t>MUBORAK TUMAN TIBBIYOT BIRLASHMASI</t>
  </si>
  <si>
    <t>№01/07</t>
  </si>
  <si>
    <t>150 kun</t>
  </si>
  <si>
    <t>G'UZOR TUMAN TIBBIYOT BIRLASHMASI</t>
  </si>
  <si>
    <t>ШУМАНАЙСКИЙ РАЙОННЫЙ БОЛЬНИЦА</t>
  </si>
  <si>
    <t>MOYNAQ RAYONLIQ MEDITSINA BIRLESPESI</t>
  </si>
  <si>
    <t>Услуги по оптовой и розничной торговле и услуги по ремонту автотранспортных средств и мотоциклов</t>
  </si>
  <si>
    <t>"ALIMJON" XUSUSIY KORXONA</t>
  </si>
  <si>
    <t>№11</t>
  </si>
  <si>
    <t>3953-25</t>
  </si>
  <si>
    <t>"KO`KDALA TUMANI TIBBIYOT BIRLASHMASI" DAVLAT MUASSASASI</t>
  </si>
  <si>
    <t>KOSON TUMAN TIBBIYOT BIRLASHMASI</t>
  </si>
  <si>
    <t xml:space="preserve"> 30.07.2024</t>
  </si>
  <si>
    <t>SH 2/4-1/0014</t>
  </si>
  <si>
    <t>3953-17</t>
  </si>
  <si>
    <t>Услуги в области архитектуры и инженерно-технического проектирования, технических испытаний, исследований и анализа</t>
  </si>
  <si>
    <t>Ўзбекистон миллий метрология институти давлат корхонаси</t>
  </si>
  <si>
    <t>№66/10</t>
  </si>
  <si>
    <t>UZBEKISTOH MILLIY TELERADIOKOMPAHIYASI</t>
  </si>
  <si>
    <t>№01-030/Р</t>
  </si>
  <si>
    <t>3953-12</t>
  </si>
  <si>
    <t>Иктисодий тараккиёт ва камбагалликни кискартириш вазирлиги хузуридаги Бизнес ва тадбиркорлик олий мактаби</t>
  </si>
  <si>
    <t>KBZA/1283</t>
  </si>
  <si>
    <t>"O'ZBEKISTON TEMIR YO'LLARI AKSIYADORLIK JAMIYATI ANDIJON BEKATI BIRLASHGAN SHIFOXONASI" DAVLAT MUASSASASI</t>
  </si>
  <si>
    <t>"NAMANGAN SHAHAR MARKAZIY SHIFOHONASI" DAVLAT MUASSASASI</t>
  </si>
  <si>
    <t>№1485-6-91ТВ/2024</t>
  </si>
  <si>
    <t>"KAFOLAT SUG`URTA KOMPANIYASI" AKSIYADORLIK JAMIYATI</t>
  </si>
  <si>
    <t>№06-01-003-11-0000020</t>
  </si>
  <si>
    <t>365  kun</t>
  </si>
  <si>
    <t>№06-01-003-11-0000021</t>
  </si>
  <si>
    <t>O`zGASHKLITI МЧЖ</t>
  </si>
  <si>
    <t>№18/1-2813</t>
  </si>
  <si>
    <t>30  kun</t>
  </si>
  <si>
    <t>SH/22/4-1/039</t>
  </si>
  <si>
    <t>Услуга по медицинскому осмотру водителей</t>
  </si>
  <si>
    <t>NISHON TUMAN TIBBIYOT BIRLASHMASI</t>
  </si>
  <si>
    <t>180  kun</t>
  </si>
  <si>
    <t>Услуга по повышению профессиональной квалификации</t>
  </si>
  <si>
    <t>Республиканские курсы повышения квалификации работников органов по труду Государственное учреждение</t>
  </si>
  <si>
    <t>№23</t>
  </si>
  <si>
    <t>Услуга по передаче электроэнергии</t>
  </si>
  <si>
    <t>Худудий электр тармоклари АЖ</t>
  </si>
  <si>
    <t>№41/16sh</t>
  </si>
  <si>
    <t>18000/267-24</t>
  </si>
  <si>
    <t xml:space="preserve">17 07 2024 </t>
  </si>
  <si>
    <t>Услуга обязательного страхования гражданской ответственности работодателя (ОСГОР)</t>
  </si>
  <si>
    <t>SH 4-4/046</t>
  </si>
  <si>
    <t xml:space="preserve">11 07 2024 </t>
  </si>
  <si>
    <t>JIZZAX SHAHAR TIBBIYOT BIRLASHMASI</t>
  </si>
  <si>
    <t>Услуга в области метрологии</t>
  </si>
  <si>
    <t>24 001-167897</t>
  </si>
  <si>
    <t xml:space="preserve">241200103271846
</t>
  </si>
  <si>
    <t>Услуга по техническому обследованию строительных конструкций здани</t>
  </si>
  <si>
    <t>Ўзбекистон Республикаси курилиш вазирлиги хузуридаги Коракалпогистон Республикаси курилиш сохасида назорат инспекцияси</t>
  </si>
  <si>
    <t>№377-7</t>
  </si>
  <si>
    <t xml:space="preserve">Заправка автотранспортных средств </t>
  </si>
  <si>
    <t>litr</t>
  </si>
  <si>
    <t>UNG PETRO</t>
  </si>
  <si>
    <t>1712-24</t>
  </si>
  <si>
    <t>3953-22</t>
  </si>
  <si>
    <t>Гидрометеорологические услуги</t>
  </si>
  <si>
    <t>Центр гидрометеорологической службы при Министерстве по чрезвычайным ситуациям Республики Узбекистан (Узгидромет)</t>
  </si>
  <si>
    <t>48/52-2024</t>
  </si>
  <si>
    <t>Услуга по повышению квалификации юристов</t>
  </si>
  <si>
    <t>Центр повышения квалификации юристов при Министерстве юстиции Республики Узбекистан (ЦПКЮ)</t>
  </si>
  <si>
    <t>№019457</t>
  </si>
  <si>
    <t>№019462</t>
  </si>
  <si>
    <t>Услуга страхования автотранспорта</t>
  </si>
  <si>
    <t>4/4-1/010</t>
  </si>
  <si>
    <t>-</t>
  </si>
  <si>
    <t>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</si>
</sst>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00000"/>
    <numFmt numFmtId="165" formatCode="#,##0.00\ _₽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3" fontId="3" fillId="2" borderId="8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3" fontId="3" fillId="2" borderId="8" xfId="1" applyFont="1" applyFill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 vertical="center" wrapText="1"/>
    </xf>
    <xf numFmtId="165" fontId="0" fillId="0" borderId="0" xfId="0" applyNumberFormat="1"/>
    <xf numFmtId="165" fontId="3" fillId="2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right" vertical="center"/>
    </xf>
    <xf numFmtId="0" fontId="5" fillId="2" borderId="11" xfId="0" applyFont="1" applyFill="1" applyBorder="1" applyAlignment="1">
      <alignment horizontal="center" vertical="center" wrapText="1"/>
    </xf>
    <xf numFmtId="43" fontId="4" fillId="5" borderId="8" xfId="0" applyNumberFormat="1" applyFont="1" applyFill="1" applyBorder="1" applyAlignment="1">
      <alignment vertical="center"/>
    </xf>
    <xf numFmtId="43" fontId="4" fillId="5" borderId="8" xfId="1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 wrapText="1"/>
    </xf>
    <xf numFmtId="0" fontId="1" fillId="0" borderId="0" xfId="2"/>
    <xf numFmtId="0" fontId="1" fillId="0" borderId="0" xfId="2" applyAlignment="1">
      <alignment horizontal="center"/>
    </xf>
    <xf numFmtId="0" fontId="1" fillId="0" borderId="0" xfId="2" applyAlignment="1">
      <alignment horizontal="center" vertical="center"/>
    </xf>
    <xf numFmtId="0" fontId="9" fillId="2" borderId="7" xfId="2" applyFont="1" applyFill="1" applyBorder="1" applyAlignment="1">
      <alignment horizontal="center" vertical="center" wrapText="1"/>
    </xf>
    <xf numFmtId="49" fontId="9" fillId="2" borderId="7" xfId="2" applyNumberFormat="1" applyFont="1" applyFill="1" applyBorder="1" applyAlignment="1">
      <alignment horizontal="center" vertical="center" wrapText="1"/>
    </xf>
    <xf numFmtId="164" fontId="9" fillId="2" borderId="7" xfId="2" applyNumberFormat="1" applyFont="1" applyFill="1" applyBorder="1" applyAlignment="1">
      <alignment horizontal="center" vertical="center" wrapText="1"/>
    </xf>
    <xf numFmtId="4" fontId="9" fillId="2" borderId="7" xfId="2" applyNumberFormat="1" applyFont="1" applyFill="1" applyBorder="1" applyAlignment="1">
      <alignment horizontal="center" vertical="center" wrapText="1"/>
    </xf>
    <xf numFmtId="14" fontId="9" fillId="2" borderId="7" xfId="2" applyNumberFormat="1" applyFont="1" applyFill="1" applyBorder="1" applyAlignment="1">
      <alignment horizontal="center" vertical="center" wrapText="1"/>
    </xf>
    <xf numFmtId="43" fontId="4" fillId="5" borderId="8" xfId="0" applyNumberFormat="1" applyFont="1" applyFill="1" applyBorder="1" applyAlignment="1">
      <alignment horizontal="center" vertical="center"/>
    </xf>
    <xf numFmtId="43" fontId="3" fillId="0" borderId="7" xfId="1" applyFont="1" applyFill="1" applyBorder="1" applyAlignment="1">
      <alignment horizontal="center" vertical="center"/>
    </xf>
    <xf numFmtId="0" fontId="7" fillId="0" borderId="0" xfId="0" applyFont="1"/>
    <xf numFmtId="0" fontId="7" fillId="0" borderId="12" xfId="0" applyFont="1" applyBorder="1"/>
    <xf numFmtId="0" fontId="7" fillId="0" borderId="0" xfId="2" applyFont="1"/>
    <xf numFmtId="0" fontId="9" fillId="2" borderId="8" xfId="2" applyFont="1" applyFill="1" applyBorder="1" applyAlignment="1">
      <alignment horizontal="center" vertical="center" wrapText="1"/>
    </xf>
    <xf numFmtId="4" fontId="9" fillId="2" borderId="8" xfId="2" applyNumberFormat="1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1" fontId="9" fillId="2" borderId="8" xfId="2" applyNumberFormat="1" applyFont="1" applyFill="1" applyBorder="1" applyAlignment="1">
      <alignment horizontal="center" vertical="center" wrapText="1"/>
    </xf>
    <xf numFmtId="0" fontId="3" fillId="2" borderId="13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/>
    </xf>
    <xf numFmtId="0" fontId="7" fillId="0" borderId="12" xfId="2" applyFont="1" applyBorder="1"/>
    <xf numFmtId="0" fontId="9" fillId="6" borderId="8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43" fontId="4" fillId="5" borderId="8" xfId="1" applyFont="1" applyFill="1" applyBorder="1" applyAlignment="1">
      <alignment horizontal="righ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vertical="center"/>
    </xf>
    <xf numFmtId="164" fontId="9" fillId="6" borderId="7" xfId="2" applyNumberFormat="1" applyFont="1" applyFill="1" applyBorder="1" applyAlignment="1">
      <alignment horizontal="center" vertical="center" wrapText="1"/>
    </xf>
    <xf numFmtId="14" fontId="9" fillId="6" borderId="7" xfId="2" applyNumberFormat="1" applyFont="1" applyFill="1" applyBorder="1" applyAlignment="1">
      <alignment horizontal="center" vertical="center" wrapText="1"/>
    </xf>
    <xf numFmtId="1" fontId="9" fillId="6" borderId="8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49" fontId="10" fillId="2" borderId="7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topLeftCell="A4" zoomScaleNormal="100" workbookViewId="0">
      <selection activeCell="E20" sqref="E20"/>
    </sheetView>
  </sheetViews>
  <sheetFormatPr defaultRowHeight="15" x14ac:dyDescent="0.25"/>
  <cols>
    <col min="1" max="1" width="8.5703125" style="4" customWidth="1"/>
    <col min="2" max="2" width="18.140625" style="4" customWidth="1"/>
    <col min="3" max="3" width="15.85546875" style="4" customWidth="1"/>
    <col min="4" max="4" width="14.5703125" style="4" customWidth="1"/>
    <col min="5" max="5" width="41" style="4" customWidth="1"/>
    <col min="6" max="7" width="9.28515625" style="4" bestFit="1" customWidth="1"/>
    <col min="8" max="8" width="19.85546875" style="4" bestFit="1" customWidth="1"/>
    <col min="9" max="9" width="23" style="4" bestFit="1" customWidth="1"/>
    <col min="10" max="10" width="13.42578125" style="4" bestFit="1" customWidth="1"/>
    <col min="11" max="11" width="21.7109375" style="4" bestFit="1" customWidth="1"/>
    <col min="12" max="12" width="20.85546875" style="4" bestFit="1" customWidth="1"/>
    <col min="13" max="15" width="12.28515625" style="4" bestFit="1" customWidth="1"/>
    <col min="16" max="16" width="9.85546875" style="4" bestFit="1" customWidth="1"/>
    <col min="17" max="17" width="10.85546875" style="4" bestFit="1" customWidth="1"/>
  </cols>
  <sheetData>
    <row r="1" spans="1:17" ht="21" customHeight="1" thickBot="1" x14ac:dyDescent="0.3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17" t="s">
        <v>17</v>
      </c>
    </row>
    <row r="3" spans="1:17" ht="15.75" thickBot="1" x14ac:dyDescent="0.3">
      <c r="A3" s="58" t="s">
        <v>203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60"/>
    </row>
    <row r="4" spans="1:17" ht="15.75" thickBot="1" x14ac:dyDescent="0.3">
      <c r="A4" s="61" t="s">
        <v>18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3"/>
    </row>
    <row r="5" spans="1:17" ht="25.5" x14ac:dyDescent="0.25">
      <c r="A5" s="1">
        <v>1</v>
      </c>
      <c r="B5" s="13" t="s">
        <v>104</v>
      </c>
      <c r="C5" s="8" t="s">
        <v>19</v>
      </c>
      <c r="D5" s="8" t="s">
        <v>20</v>
      </c>
      <c r="E5" s="1" t="s">
        <v>44</v>
      </c>
      <c r="F5" s="1">
        <v>40</v>
      </c>
      <c r="G5" s="1" t="s">
        <v>22</v>
      </c>
      <c r="H5" s="8" t="s">
        <v>24</v>
      </c>
      <c r="I5" s="1" t="s">
        <v>45</v>
      </c>
      <c r="J5" s="1" t="s">
        <v>47</v>
      </c>
      <c r="K5" s="5">
        <v>65000000</v>
      </c>
      <c r="L5" s="5">
        <v>52000000.399999999</v>
      </c>
      <c r="M5" s="1" t="s">
        <v>158</v>
      </c>
      <c r="N5" s="1" t="s">
        <v>181</v>
      </c>
      <c r="O5" s="1" t="s">
        <v>25</v>
      </c>
      <c r="P5" s="1"/>
      <c r="Q5" s="1" t="s">
        <v>40</v>
      </c>
    </row>
    <row r="6" spans="1:17" ht="38.25" x14ac:dyDescent="0.25">
      <c r="A6" s="1">
        <v>2</v>
      </c>
      <c r="B6" s="13" t="s">
        <v>110</v>
      </c>
      <c r="C6" s="8" t="s">
        <v>19</v>
      </c>
      <c r="D6" s="8" t="s">
        <v>20</v>
      </c>
      <c r="E6" s="1" t="s">
        <v>44</v>
      </c>
      <c r="F6" s="1">
        <v>30</v>
      </c>
      <c r="G6" s="1" t="s">
        <v>22</v>
      </c>
      <c r="H6" s="8" t="s">
        <v>24</v>
      </c>
      <c r="I6" s="1" t="s">
        <v>132</v>
      </c>
      <c r="J6" s="1" t="s">
        <v>145</v>
      </c>
      <c r="K6" s="5">
        <v>51000000</v>
      </c>
      <c r="L6" s="5">
        <v>40800000.299999997</v>
      </c>
      <c r="M6" s="1" t="s">
        <v>164</v>
      </c>
      <c r="N6" s="1" t="s">
        <v>186</v>
      </c>
      <c r="O6" s="1" t="s">
        <v>25</v>
      </c>
      <c r="P6" s="1"/>
      <c r="Q6" s="1" t="s">
        <v>40</v>
      </c>
    </row>
    <row r="7" spans="1:17" ht="25.5" x14ac:dyDescent="0.25">
      <c r="A7" s="2">
        <v>3</v>
      </c>
      <c r="B7" s="13" t="s">
        <v>107</v>
      </c>
      <c r="C7" s="8" t="s">
        <v>19</v>
      </c>
      <c r="D7" s="8" t="s">
        <v>20</v>
      </c>
      <c r="E7" s="1" t="s">
        <v>44</v>
      </c>
      <c r="F7" s="1">
        <v>20</v>
      </c>
      <c r="G7" s="1" t="s">
        <v>22</v>
      </c>
      <c r="H7" s="8" t="s">
        <v>24</v>
      </c>
      <c r="I7" s="1" t="s">
        <v>45</v>
      </c>
      <c r="J7" s="1" t="s">
        <v>47</v>
      </c>
      <c r="K7" s="5">
        <v>34000000</v>
      </c>
      <c r="L7" s="5">
        <v>30000000</v>
      </c>
      <c r="M7" s="1" t="s">
        <v>161</v>
      </c>
      <c r="N7" s="1" t="s">
        <v>184</v>
      </c>
      <c r="O7" s="1" t="s">
        <v>25</v>
      </c>
      <c r="P7" s="1"/>
      <c r="Q7" s="1" t="s">
        <v>40</v>
      </c>
    </row>
    <row r="8" spans="1:17" ht="38.25" x14ac:dyDescent="0.25">
      <c r="A8" s="1">
        <v>4</v>
      </c>
      <c r="B8" s="13" t="s">
        <v>109</v>
      </c>
      <c r="C8" s="8" t="s">
        <v>19</v>
      </c>
      <c r="D8" s="8" t="s">
        <v>20</v>
      </c>
      <c r="E8" s="1" t="s">
        <v>44</v>
      </c>
      <c r="F8" s="1">
        <v>60</v>
      </c>
      <c r="G8" s="1" t="s">
        <v>22</v>
      </c>
      <c r="H8" s="8" t="s">
        <v>24</v>
      </c>
      <c r="I8" s="1" t="s">
        <v>132</v>
      </c>
      <c r="J8" s="1" t="s">
        <v>145</v>
      </c>
      <c r="K8" s="5">
        <v>102000000</v>
      </c>
      <c r="L8" s="5">
        <v>81600000.599999994</v>
      </c>
      <c r="M8" s="1" t="s">
        <v>163</v>
      </c>
      <c r="N8" s="1" t="s">
        <v>185</v>
      </c>
      <c r="O8" s="1" t="s">
        <v>25</v>
      </c>
      <c r="P8" s="1"/>
      <c r="Q8" s="1" t="s">
        <v>40</v>
      </c>
    </row>
    <row r="9" spans="1:17" ht="38.25" x14ac:dyDescent="0.25">
      <c r="A9" s="1">
        <v>5</v>
      </c>
      <c r="B9" s="13" t="s">
        <v>108</v>
      </c>
      <c r="C9" s="8" t="s">
        <v>19</v>
      </c>
      <c r="D9" s="8" t="s">
        <v>20</v>
      </c>
      <c r="E9" s="1" t="s">
        <v>44</v>
      </c>
      <c r="F9" s="1">
        <v>20</v>
      </c>
      <c r="G9" s="1" t="s">
        <v>22</v>
      </c>
      <c r="H9" s="8" t="s">
        <v>24</v>
      </c>
      <c r="I9" s="1" t="s">
        <v>132</v>
      </c>
      <c r="J9" s="1" t="s">
        <v>145</v>
      </c>
      <c r="K9" s="5">
        <v>34000000</v>
      </c>
      <c r="L9" s="5">
        <v>27200000.199999999</v>
      </c>
      <c r="M9" s="1" t="s">
        <v>162</v>
      </c>
      <c r="N9" s="1" t="s">
        <v>185</v>
      </c>
      <c r="O9" s="1" t="s">
        <v>25</v>
      </c>
      <c r="P9" s="1"/>
      <c r="Q9" s="1" t="s">
        <v>40</v>
      </c>
    </row>
    <row r="10" spans="1:17" ht="25.5" x14ac:dyDescent="0.25">
      <c r="A10" s="2">
        <v>6</v>
      </c>
      <c r="B10" s="13" t="s">
        <v>118</v>
      </c>
      <c r="C10" s="8" t="s">
        <v>19</v>
      </c>
      <c r="D10" s="8" t="s">
        <v>20</v>
      </c>
      <c r="E10" s="1" t="s">
        <v>44</v>
      </c>
      <c r="F10" s="1">
        <v>50</v>
      </c>
      <c r="G10" s="1" t="s">
        <v>22</v>
      </c>
      <c r="H10" s="8" t="s">
        <v>24</v>
      </c>
      <c r="I10" s="1" t="s">
        <v>137</v>
      </c>
      <c r="J10" s="1" t="s">
        <v>151</v>
      </c>
      <c r="K10" s="5">
        <v>105000000</v>
      </c>
      <c r="L10" s="5">
        <v>59944400</v>
      </c>
      <c r="M10" s="1" t="s">
        <v>172</v>
      </c>
      <c r="N10" s="1" t="s">
        <v>194</v>
      </c>
      <c r="O10" s="1" t="s">
        <v>25</v>
      </c>
      <c r="P10" s="1"/>
      <c r="Q10" s="1" t="s">
        <v>40</v>
      </c>
    </row>
    <row r="11" spans="1:17" ht="25.5" x14ac:dyDescent="0.25">
      <c r="A11" s="1">
        <v>7</v>
      </c>
      <c r="B11" s="13" t="s">
        <v>120</v>
      </c>
      <c r="C11" s="8" t="s">
        <v>19</v>
      </c>
      <c r="D11" s="8" t="s">
        <v>20</v>
      </c>
      <c r="E11" s="1" t="s">
        <v>43</v>
      </c>
      <c r="F11" s="1">
        <v>1</v>
      </c>
      <c r="G11" s="1" t="s">
        <v>23</v>
      </c>
      <c r="H11" s="8" t="s">
        <v>24</v>
      </c>
      <c r="I11" s="1" t="s">
        <v>139</v>
      </c>
      <c r="J11" s="1" t="s">
        <v>153</v>
      </c>
      <c r="K11" s="5">
        <v>1440000000</v>
      </c>
      <c r="L11" s="5">
        <v>1232000000</v>
      </c>
      <c r="M11" s="1" t="s">
        <v>174</v>
      </c>
      <c r="N11" s="1" t="s">
        <v>196</v>
      </c>
      <c r="O11" s="1" t="s">
        <v>25</v>
      </c>
      <c r="P11" s="1"/>
      <c r="Q11" s="1" t="s">
        <v>40</v>
      </c>
    </row>
    <row r="12" spans="1:17" ht="25.5" x14ac:dyDescent="0.25">
      <c r="A12" s="1">
        <v>8</v>
      </c>
      <c r="B12" s="13" t="s">
        <v>126</v>
      </c>
      <c r="C12" s="8" t="s">
        <v>19</v>
      </c>
      <c r="D12" s="8" t="s">
        <v>20</v>
      </c>
      <c r="E12" s="1" t="s">
        <v>130</v>
      </c>
      <c r="F12" s="1">
        <v>1</v>
      </c>
      <c r="G12" s="1" t="s">
        <v>23</v>
      </c>
      <c r="H12" s="8" t="s">
        <v>24</v>
      </c>
      <c r="I12" s="1" t="s">
        <v>143</v>
      </c>
      <c r="J12" s="1" t="s">
        <v>157</v>
      </c>
      <c r="K12" s="5">
        <v>9000000</v>
      </c>
      <c r="L12" s="5">
        <v>4664664</v>
      </c>
      <c r="M12" s="1" t="s">
        <v>180</v>
      </c>
      <c r="N12" s="1" t="s">
        <v>202</v>
      </c>
      <c r="O12" s="1" t="s">
        <v>25</v>
      </c>
      <c r="P12" s="1"/>
      <c r="Q12" s="1" t="s">
        <v>40</v>
      </c>
    </row>
    <row r="13" spans="1:17" ht="25.5" x14ac:dyDescent="0.25">
      <c r="A13" s="2">
        <v>9</v>
      </c>
      <c r="B13" s="13" t="s">
        <v>121</v>
      </c>
      <c r="C13" s="8" t="s">
        <v>19</v>
      </c>
      <c r="D13" s="8" t="s">
        <v>20</v>
      </c>
      <c r="E13" s="1" t="s">
        <v>41</v>
      </c>
      <c r="F13" s="1">
        <v>1</v>
      </c>
      <c r="G13" s="1" t="s">
        <v>21</v>
      </c>
      <c r="H13" s="8" t="s">
        <v>24</v>
      </c>
      <c r="I13" s="1" t="s">
        <v>37</v>
      </c>
      <c r="J13" s="1" t="s">
        <v>38</v>
      </c>
      <c r="K13" s="5">
        <v>22314500</v>
      </c>
      <c r="L13" s="5">
        <v>13490000</v>
      </c>
      <c r="M13" s="1" t="s">
        <v>175</v>
      </c>
      <c r="N13" s="1" t="s">
        <v>197</v>
      </c>
      <c r="O13" s="1" t="s">
        <v>25</v>
      </c>
      <c r="P13" s="1"/>
      <c r="Q13" s="1" t="s">
        <v>40</v>
      </c>
    </row>
    <row r="14" spans="1:17" ht="25.5" x14ac:dyDescent="0.25">
      <c r="A14" s="1">
        <v>10</v>
      </c>
      <c r="B14" s="13" t="s">
        <v>122</v>
      </c>
      <c r="C14" s="8" t="s">
        <v>19</v>
      </c>
      <c r="D14" s="8" t="s">
        <v>20</v>
      </c>
      <c r="E14" s="1" t="s">
        <v>41</v>
      </c>
      <c r="F14" s="1">
        <v>1</v>
      </c>
      <c r="G14" s="1" t="s">
        <v>21</v>
      </c>
      <c r="H14" s="8" t="s">
        <v>24</v>
      </c>
      <c r="I14" s="1" t="s">
        <v>37</v>
      </c>
      <c r="J14" s="1" t="s">
        <v>38</v>
      </c>
      <c r="K14" s="5">
        <v>19201000</v>
      </c>
      <c r="L14" s="5">
        <v>9000000</v>
      </c>
      <c r="M14" s="1" t="s">
        <v>176</v>
      </c>
      <c r="N14" s="1" t="s">
        <v>198</v>
      </c>
      <c r="O14" s="1" t="s">
        <v>25</v>
      </c>
      <c r="P14" s="1"/>
      <c r="Q14" s="1" t="s">
        <v>40</v>
      </c>
    </row>
    <row r="15" spans="1:17" ht="25.5" x14ac:dyDescent="0.25">
      <c r="A15" s="1">
        <v>11</v>
      </c>
      <c r="B15" s="13" t="s">
        <v>113</v>
      </c>
      <c r="C15" s="8" t="s">
        <v>19</v>
      </c>
      <c r="D15" s="8" t="s">
        <v>20</v>
      </c>
      <c r="E15" s="1" t="s">
        <v>51</v>
      </c>
      <c r="F15" s="1">
        <v>4</v>
      </c>
      <c r="G15" s="1" t="s">
        <v>23</v>
      </c>
      <c r="H15" s="8" t="s">
        <v>24</v>
      </c>
      <c r="I15" s="1" t="s">
        <v>135</v>
      </c>
      <c r="J15" s="1" t="s">
        <v>148</v>
      </c>
      <c r="K15" s="5">
        <v>1800000000</v>
      </c>
      <c r="L15" s="5">
        <v>1799999996</v>
      </c>
      <c r="M15" s="1" t="s">
        <v>167</v>
      </c>
      <c r="N15" s="1" t="s">
        <v>189</v>
      </c>
      <c r="O15" s="1" t="s">
        <v>25</v>
      </c>
      <c r="P15" s="1"/>
      <c r="Q15" s="1" t="s">
        <v>40</v>
      </c>
    </row>
    <row r="16" spans="1:17" ht="25.5" x14ac:dyDescent="0.25">
      <c r="A16" s="2">
        <v>12</v>
      </c>
      <c r="B16" s="13" t="s">
        <v>119</v>
      </c>
      <c r="C16" s="8" t="s">
        <v>19</v>
      </c>
      <c r="D16" s="8" t="s">
        <v>20</v>
      </c>
      <c r="E16" s="1" t="s">
        <v>51</v>
      </c>
      <c r="F16" s="1">
        <v>4</v>
      </c>
      <c r="G16" s="1" t="s">
        <v>23</v>
      </c>
      <c r="H16" s="8" t="s">
        <v>24</v>
      </c>
      <c r="I16" s="1" t="s">
        <v>138</v>
      </c>
      <c r="J16" s="1" t="s">
        <v>152</v>
      </c>
      <c r="K16" s="5">
        <v>4000000000</v>
      </c>
      <c r="L16" s="5">
        <v>3960000000</v>
      </c>
      <c r="M16" s="1" t="s">
        <v>173</v>
      </c>
      <c r="N16" s="1" t="s">
        <v>195</v>
      </c>
      <c r="O16" s="1" t="s">
        <v>25</v>
      </c>
      <c r="P16" s="1"/>
      <c r="Q16" s="1" t="s">
        <v>40</v>
      </c>
    </row>
    <row r="17" spans="1:17" ht="25.5" x14ac:dyDescent="0.25">
      <c r="A17" s="1">
        <v>13</v>
      </c>
      <c r="B17" s="13" t="s">
        <v>106</v>
      </c>
      <c r="C17" s="8" t="s">
        <v>19</v>
      </c>
      <c r="D17" s="8" t="s">
        <v>20</v>
      </c>
      <c r="E17" s="1" t="s">
        <v>50</v>
      </c>
      <c r="F17" s="1">
        <v>1</v>
      </c>
      <c r="G17" s="1" t="s">
        <v>22</v>
      </c>
      <c r="H17" s="8" t="s">
        <v>24</v>
      </c>
      <c r="I17" s="1" t="s">
        <v>46</v>
      </c>
      <c r="J17" s="1" t="s">
        <v>48</v>
      </c>
      <c r="K17" s="5">
        <v>7460000</v>
      </c>
      <c r="L17" s="5">
        <v>4780000</v>
      </c>
      <c r="M17" s="1" t="s">
        <v>160</v>
      </c>
      <c r="N17" s="1" t="s">
        <v>183</v>
      </c>
      <c r="O17" s="1" t="s">
        <v>25</v>
      </c>
      <c r="P17" s="1"/>
      <c r="Q17" s="1" t="s">
        <v>40</v>
      </c>
    </row>
    <row r="18" spans="1:17" ht="38.25" x14ac:dyDescent="0.25">
      <c r="A18" s="1">
        <v>14</v>
      </c>
      <c r="B18" s="13" t="s">
        <v>105</v>
      </c>
      <c r="C18" s="8" t="s">
        <v>19</v>
      </c>
      <c r="D18" s="8" t="s">
        <v>20</v>
      </c>
      <c r="E18" s="1" t="s">
        <v>128</v>
      </c>
      <c r="F18" s="1">
        <v>1</v>
      </c>
      <c r="G18" s="1" t="s">
        <v>22</v>
      </c>
      <c r="H18" s="8" t="s">
        <v>24</v>
      </c>
      <c r="I18" s="1" t="s">
        <v>131</v>
      </c>
      <c r="J18" s="1" t="s">
        <v>144</v>
      </c>
      <c r="K18" s="5">
        <v>9557000</v>
      </c>
      <c r="L18" s="5">
        <v>6999999</v>
      </c>
      <c r="M18" s="1" t="s">
        <v>159</v>
      </c>
      <c r="N18" s="1" t="s">
        <v>182</v>
      </c>
      <c r="O18" s="1" t="s">
        <v>25</v>
      </c>
      <c r="P18" s="1"/>
      <c r="Q18" s="1" t="s">
        <v>40</v>
      </c>
    </row>
    <row r="19" spans="1:17" ht="25.5" x14ac:dyDescent="0.25">
      <c r="A19" s="2">
        <v>15</v>
      </c>
      <c r="B19" s="13" t="s">
        <v>111</v>
      </c>
      <c r="C19" s="8" t="s">
        <v>19</v>
      </c>
      <c r="D19" s="8" t="s">
        <v>20</v>
      </c>
      <c r="E19" s="1" t="s">
        <v>27</v>
      </c>
      <c r="F19" s="1">
        <v>1</v>
      </c>
      <c r="G19" s="1" t="s">
        <v>22</v>
      </c>
      <c r="H19" s="8" t="s">
        <v>24</v>
      </c>
      <c r="I19" s="1" t="s">
        <v>133</v>
      </c>
      <c r="J19" s="1" t="s">
        <v>146</v>
      </c>
      <c r="K19" s="5">
        <v>4200000</v>
      </c>
      <c r="L19" s="5">
        <v>3225000</v>
      </c>
      <c r="M19" s="1" t="s">
        <v>165</v>
      </c>
      <c r="N19" s="1" t="s">
        <v>187</v>
      </c>
      <c r="O19" s="1" t="s">
        <v>25</v>
      </c>
      <c r="P19" s="1"/>
      <c r="Q19" s="1" t="s">
        <v>40</v>
      </c>
    </row>
    <row r="20" spans="1:17" ht="25.5" x14ac:dyDescent="0.25">
      <c r="A20" s="1">
        <v>16</v>
      </c>
      <c r="B20" s="13" t="s">
        <v>112</v>
      </c>
      <c r="C20" s="8" t="s">
        <v>19</v>
      </c>
      <c r="D20" s="8" t="s">
        <v>20</v>
      </c>
      <c r="E20" s="1" t="s">
        <v>129</v>
      </c>
      <c r="F20" s="1">
        <v>1</v>
      </c>
      <c r="G20" s="1" t="s">
        <v>33</v>
      </c>
      <c r="H20" s="8" t="s">
        <v>24</v>
      </c>
      <c r="I20" s="1" t="s">
        <v>134</v>
      </c>
      <c r="J20" s="1" t="s">
        <v>147</v>
      </c>
      <c r="K20" s="5">
        <v>150000000</v>
      </c>
      <c r="L20" s="5">
        <v>105044800</v>
      </c>
      <c r="M20" s="1" t="s">
        <v>166</v>
      </c>
      <c r="N20" s="1" t="s">
        <v>188</v>
      </c>
      <c r="O20" s="1" t="s">
        <v>25</v>
      </c>
      <c r="P20" s="1"/>
      <c r="Q20" s="1" t="s">
        <v>40</v>
      </c>
    </row>
    <row r="21" spans="1:17" ht="25.5" x14ac:dyDescent="0.25">
      <c r="A21" s="1">
        <v>17</v>
      </c>
      <c r="B21" s="13" t="s">
        <v>115</v>
      </c>
      <c r="C21" s="8" t="s">
        <v>19</v>
      </c>
      <c r="D21" s="8" t="s">
        <v>20</v>
      </c>
      <c r="E21" s="1" t="s">
        <v>42</v>
      </c>
      <c r="F21" s="1">
        <v>60</v>
      </c>
      <c r="G21" s="1" t="s">
        <v>32</v>
      </c>
      <c r="H21" s="8" t="s">
        <v>24</v>
      </c>
      <c r="I21" s="1" t="s">
        <v>136</v>
      </c>
      <c r="J21" s="1" t="s">
        <v>150</v>
      </c>
      <c r="K21" s="5">
        <v>390000000</v>
      </c>
      <c r="L21" s="5">
        <v>215400000</v>
      </c>
      <c r="M21" s="1" t="s">
        <v>169</v>
      </c>
      <c r="N21" s="1" t="s">
        <v>191</v>
      </c>
      <c r="O21" s="1" t="s">
        <v>25</v>
      </c>
      <c r="P21" s="1"/>
      <c r="Q21" s="1" t="s">
        <v>40</v>
      </c>
    </row>
    <row r="22" spans="1:17" ht="25.5" x14ac:dyDescent="0.25">
      <c r="A22" s="2">
        <v>18</v>
      </c>
      <c r="B22" s="13" t="s">
        <v>116</v>
      </c>
      <c r="C22" s="8" t="s">
        <v>19</v>
      </c>
      <c r="D22" s="8" t="s">
        <v>20</v>
      </c>
      <c r="E22" s="1" t="s">
        <v>42</v>
      </c>
      <c r="F22" s="1">
        <v>30</v>
      </c>
      <c r="G22" s="1" t="s">
        <v>32</v>
      </c>
      <c r="H22" s="8" t="s">
        <v>24</v>
      </c>
      <c r="I22" s="1" t="s">
        <v>136</v>
      </c>
      <c r="J22" s="1" t="s">
        <v>150</v>
      </c>
      <c r="K22" s="5">
        <v>195000000</v>
      </c>
      <c r="L22" s="5">
        <v>107700000</v>
      </c>
      <c r="M22" s="1" t="s">
        <v>170</v>
      </c>
      <c r="N22" s="1" t="s">
        <v>192</v>
      </c>
      <c r="O22" s="1" t="s">
        <v>25</v>
      </c>
      <c r="P22" s="1"/>
      <c r="Q22" s="1" t="s">
        <v>40</v>
      </c>
    </row>
    <row r="23" spans="1:17" ht="25.5" x14ac:dyDescent="0.25">
      <c r="A23" s="1">
        <v>19</v>
      </c>
      <c r="B23" s="13" t="s">
        <v>114</v>
      </c>
      <c r="C23" s="8" t="s">
        <v>19</v>
      </c>
      <c r="D23" s="8" t="s">
        <v>20</v>
      </c>
      <c r="E23" s="1" t="s">
        <v>42</v>
      </c>
      <c r="F23" s="1">
        <v>60</v>
      </c>
      <c r="G23" s="1" t="s">
        <v>32</v>
      </c>
      <c r="H23" s="8" t="s">
        <v>24</v>
      </c>
      <c r="I23" s="1" t="s">
        <v>136</v>
      </c>
      <c r="J23" s="1" t="s">
        <v>150</v>
      </c>
      <c r="K23" s="5">
        <v>390000000</v>
      </c>
      <c r="L23" s="5">
        <v>215400000</v>
      </c>
      <c r="M23" s="1" t="s">
        <v>168</v>
      </c>
      <c r="N23" s="1" t="s">
        <v>190</v>
      </c>
      <c r="O23" s="1" t="s">
        <v>25</v>
      </c>
      <c r="P23" s="1"/>
      <c r="Q23" s="1" t="s">
        <v>40</v>
      </c>
    </row>
    <row r="24" spans="1:17" ht="25.5" x14ac:dyDescent="0.25">
      <c r="A24" s="1">
        <v>20</v>
      </c>
      <c r="B24" s="13" t="s">
        <v>117</v>
      </c>
      <c r="C24" s="8" t="s">
        <v>19</v>
      </c>
      <c r="D24" s="8" t="s">
        <v>20</v>
      </c>
      <c r="E24" s="1" t="s">
        <v>42</v>
      </c>
      <c r="F24" s="1">
        <v>40</v>
      </c>
      <c r="G24" s="1" t="s">
        <v>32</v>
      </c>
      <c r="H24" s="8" t="s">
        <v>24</v>
      </c>
      <c r="I24" s="1" t="s">
        <v>136</v>
      </c>
      <c r="J24" s="1" t="s">
        <v>150</v>
      </c>
      <c r="K24" s="5">
        <v>260000000</v>
      </c>
      <c r="L24" s="5">
        <v>143600000</v>
      </c>
      <c r="M24" s="1" t="s">
        <v>171</v>
      </c>
      <c r="N24" s="1" t="s">
        <v>193</v>
      </c>
      <c r="O24" s="1" t="s">
        <v>25</v>
      </c>
      <c r="P24" s="1"/>
      <c r="Q24" s="1" t="s">
        <v>40</v>
      </c>
    </row>
    <row r="25" spans="1:17" ht="25.5" x14ac:dyDescent="0.25">
      <c r="A25" s="2">
        <v>21</v>
      </c>
      <c r="B25" s="13" t="s">
        <v>125</v>
      </c>
      <c r="C25" s="8" t="s">
        <v>19</v>
      </c>
      <c r="D25" s="8" t="s">
        <v>20</v>
      </c>
      <c r="E25" s="1" t="s">
        <v>31</v>
      </c>
      <c r="F25" s="1">
        <v>1</v>
      </c>
      <c r="G25" s="1" t="s">
        <v>23</v>
      </c>
      <c r="H25" s="8" t="s">
        <v>24</v>
      </c>
      <c r="I25" s="1" t="s">
        <v>141</v>
      </c>
      <c r="J25" s="1" t="s">
        <v>155</v>
      </c>
      <c r="K25" s="5">
        <v>21600000</v>
      </c>
      <c r="L25" s="5">
        <v>13500000</v>
      </c>
      <c r="M25" s="1" t="s">
        <v>179</v>
      </c>
      <c r="N25" s="1" t="s">
        <v>201</v>
      </c>
      <c r="O25" s="1" t="s">
        <v>25</v>
      </c>
      <c r="P25" s="1"/>
      <c r="Q25" s="1" t="s">
        <v>40</v>
      </c>
    </row>
    <row r="26" spans="1:17" ht="25.5" x14ac:dyDescent="0.25">
      <c r="A26" s="1">
        <v>22</v>
      </c>
      <c r="B26" s="13" t="s">
        <v>123</v>
      </c>
      <c r="C26" s="8" t="s">
        <v>19</v>
      </c>
      <c r="D26" s="8" t="s">
        <v>20</v>
      </c>
      <c r="E26" s="1" t="s">
        <v>29</v>
      </c>
      <c r="F26" s="1">
        <v>1</v>
      </c>
      <c r="G26" s="1" t="s">
        <v>23</v>
      </c>
      <c r="H26" s="8" t="s">
        <v>24</v>
      </c>
      <c r="I26" s="1" t="s">
        <v>141</v>
      </c>
      <c r="J26" s="1" t="s">
        <v>155</v>
      </c>
      <c r="K26" s="5">
        <v>20000000</v>
      </c>
      <c r="L26" s="5">
        <v>11800000</v>
      </c>
      <c r="M26" s="1" t="s">
        <v>177</v>
      </c>
      <c r="N26" s="1" t="s">
        <v>199</v>
      </c>
      <c r="O26" s="1" t="s">
        <v>25</v>
      </c>
      <c r="P26" s="1"/>
      <c r="Q26" s="1" t="s">
        <v>40</v>
      </c>
    </row>
    <row r="27" spans="1:17" ht="25.5" x14ac:dyDescent="0.25">
      <c r="A27" s="1">
        <v>23</v>
      </c>
      <c r="B27" s="13" t="s">
        <v>124</v>
      </c>
      <c r="C27" s="8" t="s">
        <v>19</v>
      </c>
      <c r="D27" s="8" t="s">
        <v>20</v>
      </c>
      <c r="E27" s="1" t="s">
        <v>29</v>
      </c>
      <c r="F27" s="1">
        <v>3</v>
      </c>
      <c r="G27" s="1" t="s">
        <v>23</v>
      </c>
      <c r="H27" s="8" t="s">
        <v>24</v>
      </c>
      <c r="I27" s="1" t="s">
        <v>142</v>
      </c>
      <c r="J27" s="1" t="s">
        <v>156</v>
      </c>
      <c r="K27" s="5">
        <v>73500000</v>
      </c>
      <c r="L27" s="5">
        <v>53550000</v>
      </c>
      <c r="M27" s="1" t="s">
        <v>178</v>
      </c>
      <c r="N27" s="1" t="s">
        <v>200</v>
      </c>
      <c r="O27" s="1" t="s">
        <v>25</v>
      </c>
      <c r="P27" s="1"/>
      <c r="Q27" s="1" t="s">
        <v>40</v>
      </c>
    </row>
    <row r="28" spans="1:17" x14ac:dyDescent="0.25">
      <c r="A28" s="64" t="s">
        <v>656</v>
      </c>
      <c r="B28" s="65"/>
      <c r="C28" s="65"/>
      <c r="D28" s="65"/>
      <c r="E28" s="65"/>
      <c r="F28" s="65"/>
      <c r="G28" s="65"/>
      <c r="H28" s="66"/>
      <c r="I28" s="52"/>
      <c r="J28" s="52"/>
      <c r="K28" s="18">
        <f>SUM(K5:K27)</f>
        <v>9202832500</v>
      </c>
      <c r="L28" s="19">
        <f>SUM(L5:L27)</f>
        <v>8191698860.5</v>
      </c>
      <c r="M28" s="20"/>
      <c r="N28" s="20"/>
      <c r="O28" s="20"/>
      <c r="P28" s="20"/>
      <c r="Q28" s="20"/>
    </row>
  </sheetData>
  <autoFilter ref="A4:Q28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1:Q1"/>
    <mergeCell ref="A3:Q3"/>
    <mergeCell ref="A4:Q4"/>
    <mergeCell ref="A28:H2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opLeftCell="A41" zoomScaleNormal="100" workbookViewId="0">
      <selection activeCell="F60" sqref="F60"/>
    </sheetView>
  </sheetViews>
  <sheetFormatPr defaultRowHeight="15" x14ac:dyDescent="0.25"/>
  <cols>
    <col min="1" max="1" width="8.5703125" customWidth="1"/>
    <col min="2" max="2" width="13.7109375" bestFit="1" customWidth="1"/>
    <col min="3" max="3" width="16.140625" customWidth="1"/>
    <col min="4" max="4" width="14.5703125" customWidth="1"/>
    <col min="5" max="5" width="41" customWidth="1"/>
    <col min="6" max="6" width="11.28515625" customWidth="1"/>
    <col min="7" max="7" width="12.140625" customWidth="1"/>
    <col min="8" max="8" width="21" customWidth="1"/>
    <col min="9" max="9" width="23.42578125" customWidth="1"/>
    <col min="10" max="10" width="16.140625" customWidth="1"/>
    <col min="11" max="11" width="21.7109375" style="14" bestFit="1" customWidth="1"/>
    <col min="12" max="12" width="20.7109375" bestFit="1" customWidth="1"/>
    <col min="13" max="13" width="15" customWidth="1"/>
    <col min="14" max="14" width="14.7109375" customWidth="1"/>
    <col min="15" max="15" width="14.28515625" customWidth="1"/>
    <col min="16" max="16" width="12" customWidth="1"/>
    <col min="17" max="17" width="13.140625" customWidth="1"/>
  </cols>
  <sheetData>
    <row r="1" spans="1:17" ht="21" customHeight="1" thickBot="1" x14ac:dyDescent="0.3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23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17" t="s">
        <v>17</v>
      </c>
    </row>
    <row r="3" spans="1:17" ht="15.75" thickBot="1" x14ac:dyDescent="0.3">
      <c r="A3" s="69" t="s">
        <v>203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7" ht="15.75" thickBot="1" x14ac:dyDescent="0.3">
      <c r="A4" s="67" t="s">
        <v>18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1:17" ht="25.5" x14ac:dyDescent="0.25">
      <c r="A5" s="2">
        <v>1</v>
      </c>
      <c r="B5" s="1" t="s">
        <v>438</v>
      </c>
      <c r="C5" s="8" t="s">
        <v>19</v>
      </c>
      <c r="D5" s="8" t="s">
        <v>26</v>
      </c>
      <c r="E5" s="1" t="s">
        <v>463</v>
      </c>
      <c r="F5" s="1" t="s">
        <v>488</v>
      </c>
      <c r="G5" s="1" t="s">
        <v>22</v>
      </c>
      <c r="H5" s="8" t="s">
        <v>24</v>
      </c>
      <c r="I5" s="1" t="s">
        <v>493</v>
      </c>
      <c r="J5" s="1" t="s">
        <v>533</v>
      </c>
      <c r="K5" s="15">
        <v>192720000</v>
      </c>
      <c r="L5" s="15">
        <v>158510000</v>
      </c>
      <c r="M5" s="1" t="s">
        <v>573</v>
      </c>
      <c r="N5" s="1" t="s">
        <v>265</v>
      </c>
      <c r="O5" s="9" t="s">
        <v>25</v>
      </c>
      <c r="P5" s="1"/>
      <c r="Q5" s="1" t="s">
        <v>40</v>
      </c>
    </row>
    <row r="6" spans="1:17" ht="25.5" x14ac:dyDescent="0.25">
      <c r="A6" s="1">
        <v>2</v>
      </c>
      <c r="B6" s="11" t="s">
        <v>439</v>
      </c>
      <c r="C6" s="8" t="s">
        <v>19</v>
      </c>
      <c r="D6" s="8" t="s">
        <v>26</v>
      </c>
      <c r="E6" s="1" t="s">
        <v>464</v>
      </c>
      <c r="F6" s="11" t="s">
        <v>87</v>
      </c>
      <c r="G6" s="11" t="s">
        <v>485</v>
      </c>
      <c r="H6" s="8" t="s">
        <v>24</v>
      </c>
      <c r="I6" s="1" t="s">
        <v>493</v>
      </c>
      <c r="J6" s="11" t="s">
        <v>533</v>
      </c>
      <c r="K6" s="16">
        <v>38640000</v>
      </c>
      <c r="L6" s="16">
        <v>28500000</v>
      </c>
      <c r="M6" s="11" t="s">
        <v>574</v>
      </c>
      <c r="N6" s="11" t="s">
        <v>637</v>
      </c>
      <c r="O6" s="9" t="s">
        <v>25</v>
      </c>
      <c r="P6" s="11"/>
      <c r="Q6" s="1" t="s">
        <v>40</v>
      </c>
    </row>
    <row r="7" spans="1:17" x14ac:dyDescent="0.25">
      <c r="A7" s="2">
        <v>3</v>
      </c>
      <c r="B7" s="11" t="s">
        <v>440</v>
      </c>
      <c r="C7" s="8" t="s">
        <v>19</v>
      </c>
      <c r="D7" s="8" t="s">
        <v>26</v>
      </c>
      <c r="E7" s="1" t="s">
        <v>465</v>
      </c>
      <c r="F7" s="11" t="s">
        <v>80</v>
      </c>
      <c r="G7" s="11" t="s">
        <v>22</v>
      </c>
      <c r="H7" s="8" t="s">
        <v>24</v>
      </c>
      <c r="I7" s="1" t="s">
        <v>495</v>
      </c>
      <c r="J7" s="11" t="s">
        <v>535</v>
      </c>
      <c r="K7" s="16">
        <v>9000000</v>
      </c>
      <c r="L7" s="16">
        <v>8300000</v>
      </c>
      <c r="M7" s="11" t="s">
        <v>575</v>
      </c>
      <c r="N7" s="11" t="s">
        <v>266</v>
      </c>
      <c r="O7" s="9" t="s">
        <v>25</v>
      </c>
      <c r="P7" s="11"/>
      <c r="Q7" s="1" t="s">
        <v>40</v>
      </c>
    </row>
    <row r="8" spans="1:17" ht="25.5" x14ac:dyDescent="0.25">
      <c r="A8" s="2">
        <v>4</v>
      </c>
      <c r="B8" s="11" t="s">
        <v>441</v>
      </c>
      <c r="C8" s="8" t="s">
        <v>19</v>
      </c>
      <c r="D8" s="8" t="s">
        <v>26</v>
      </c>
      <c r="E8" s="1" t="s">
        <v>352</v>
      </c>
      <c r="F8" s="11" t="s">
        <v>248</v>
      </c>
      <c r="G8" s="11" t="s">
        <v>22</v>
      </c>
      <c r="H8" s="8" t="s">
        <v>24</v>
      </c>
      <c r="I8" s="1" t="s">
        <v>52</v>
      </c>
      <c r="J8" s="11" t="s">
        <v>54</v>
      </c>
      <c r="K8" s="16">
        <v>179200000</v>
      </c>
      <c r="L8" s="16">
        <v>143904000</v>
      </c>
      <c r="M8" s="11" t="s">
        <v>576</v>
      </c>
      <c r="N8" s="11" t="s">
        <v>268</v>
      </c>
      <c r="O8" s="9" t="s">
        <v>25</v>
      </c>
      <c r="P8" s="11"/>
      <c r="Q8" s="1" t="s">
        <v>40</v>
      </c>
    </row>
    <row r="9" spans="1:17" ht="25.5" x14ac:dyDescent="0.25">
      <c r="A9" s="1">
        <v>5</v>
      </c>
      <c r="B9" s="11" t="s">
        <v>442</v>
      </c>
      <c r="C9" s="8" t="s">
        <v>19</v>
      </c>
      <c r="D9" s="8" t="s">
        <v>26</v>
      </c>
      <c r="E9" s="1" t="s">
        <v>465</v>
      </c>
      <c r="F9" s="11" t="s">
        <v>249</v>
      </c>
      <c r="G9" s="11" t="s">
        <v>23</v>
      </c>
      <c r="H9" s="8" t="s">
        <v>24</v>
      </c>
      <c r="I9" s="1" t="s">
        <v>496</v>
      </c>
      <c r="J9" s="11" t="s">
        <v>536</v>
      </c>
      <c r="K9" s="16">
        <v>20000000</v>
      </c>
      <c r="L9" s="16">
        <v>18600000</v>
      </c>
      <c r="M9" s="11" t="s">
        <v>577</v>
      </c>
      <c r="N9" s="11" t="s">
        <v>638</v>
      </c>
      <c r="O9" s="9" t="s">
        <v>25</v>
      </c>
      <c r="P9" s="11"/>
      <c r="Q9" s="1" t="s">
        <v>40</v>
      </c>
    </row>
    <row r="10" spans="1:17" ht="25.5" x14ac:dyDescent="0.25">
      <c r="A10" s="2">
        <v>6</v>
      </c>
      <c r="B10" s="11" t="s">
        <v>443</v>
      </c>
      <c r="C10" s="8" t="s">
        <v>19</v>
      </c>
      <c r="D10" s="8" t="s">
        <v>26</v>
      </c>
      <c r="E10" s="1" t="s">
        <v>466</v>
      </c>
      <c r="F10" s="11" t="s">
        <v>490</v>
      </c>
      <c r="G10" s="11" t="s">
        <v>22</v>
      </c>
      <c r="H10" s="8" t="s">
        <v>24</v>
      </c>
      <c r="I10" s="1" t="s">
        <v>498</v>
      </c>
      <c r="J10" s="11" t="s">
        <v>538</v>
      </c>
      <c r="K10" s="16">
        <v>2011934000</v>
      </c>
      <c r="L10" s="16">
        <v>1584200000</v>
      </c>
      <c r="M10" s="11" t="s">
        <v>578</v>
      </c>
      <c r="N10" s="11" t="s">
        <v>639</v>
      </c>
      <c r="O10" s="9" t="s">
        <v>25</v>
      </c>
      <c r="P10" s="11"/>
      <c r="Q10" s="1" t="s">
        <v>40</v>
      </c>
    </row>
    <row r="11" spans="1:17" ht="25.5" x14ac:dyDescent="0.25">
      <c r="A11" s="2">
        <v>7</v>
      </c>
      <c r="B11" s="11" t="s">
        <v>444</v>
      </c>
      <c r="C11" s="8" t="s">
        <v>19</v>
      </c>
      <c r="D11" s="8" t="s">
        <v>26</v>
      </c>
      <c r="E11" s="1" t="s">
        <v>468</v>
      </c>
      <c r="F11" s="11" t="s">
        <v>251</v>
      </c>
      <c r="G11" s="11" t="s">
        <v>485</v>
      </c>
      <c r="H11" s="8" t="s">
        <v>24</v>
      </c>
      <c r="I11" s="1" t="s">
        <v>499</v>
      </c>
      <c r="J11" s="11" t="s">
        <v>539</v>
      </c>
      <c r="K11" s="16">
        <v>70000000</v>
      </c>
      <c r="L11" s="16">
        <v>68000000</v>
      </c>
      <c r="M11" s="11" t="s">
        <v>579</v>
      </c>
      <c r="N11" s="11" t="s">
        <v>639</v>
      </c>
      <c r="O11" s="9" t="s">
        <v>25</v>
      </c>
      <c r="P11" s="11"/>
      <c r="Q11" s="1" t="s">
        <v>40</v>
      </c>
    </row>
    <row r="12" spans="1:17" ht="25.5" x14ac:dyDescent="0.25">
      <c r="A12" s="1">
        <v>8</v>
      </c>
      <c r="B12" s="11" t="s">
        <v>445</v>
      </c>
      <c r="C12" s="8" t="s">
        <v>19</v>
      </c>
      <c r="D12" s="8" t="s">
        <v>26</v>
      </c>
      <c r="E12" s="1" t="s">
        <v>469</v>
      </c>
      <c r="F12" s="11" t="s">
        <v>252</v>
      </c>
      <c r="G12" s="11" t="s">
        <v>23</v>
      </c>
      <c r="H12" s="8" t="s">
        <v>24</v>
      </c>
      <c r="I12" s="1" t="s">
        <v>500</v>
      </c>
      <c r="J12" s="11" t="s">
        <v>540</v>
      </c>
      <c r="K12" s="16">
        <v>240000000</v>
      </c>
      <c r="L12" s="16">
        <v>240000000</v>
      </c>
      <c r="M12" s="11" t="s">
        <v>580</v>
      </c>
      <c r="N12" s="11" t="s">
        <v>269</v>
      </c>
      <c r="O12" s="9" t="s">
        <v>25</v>
      </c>
      <c r="P12" s="11"/>
      <c r="Q12" s="1" t="s">
        <v>40</v>
      </c>
    </row>
    <row r="13" spans="1:17" ht="25.5" x14ac:dyDescent="0.25">
      <c r="A13" s="2">
        <v>9</v>
      </c>
      <c r="B13" s="11" t="s">
        <v>446</v>
      </c>
      <c r="C13" s="8" t="s">
        <v>19</v>
      </c>
      <c r="D13" s="8" t="s">
        <v>26</v>
      </c>
      <c r="E13" s="1" t="s">
        <v>469</v>
      </c>
      <c r="F13" s="11" t="s">
        <v>257</v>
      </c>
      <c r="G13" s="11" t="s">
        <v>23</v>
      </c>
      <c r="H13" s="8" t="s">
        <v>24</v>
      </c>
      <c r="I13" s="1" t="s">
        <v>500</v>
      </c>
      <c r="J13" s="11" t="s">
        <v>540</v>
      </c>
      <c r="K13" s="16">
        <v>220000000</v>
      </c>
      <c r="L13" s="16">
        <v>220000000</v>
      </c>
      <c r="M13" s="11" t="s">
        <v>581</v>
      </c>
      <c r="N13" s="11" t="s">
        <v>269</v>
      </c>
      <c r="O13" s="9" t="s">
        <v>25</v>
      </c>
      <c r="P13" s="11"/>
      <c r="Q13" s="1" t="s">
        <v>40</v>
      </c>
    </row>
    <row r="14" spans="1:17" x14ac:dyDescent="0.25">
      <c r="A14" s="2">
        <v>10</v>
      </c>
      <c r="B14" s="11" t="s">
        <v>447</v>
      </c>
      <c r="C14" s="8" t="s">
        <v>19</v>
      </c>
      <c r="D14" s="8" t="s">
        <v>26</v>
      </c>
      <c r="E14" s="1" t="s">
        <v>470</v>
      </c>
      <c r="F14" s="11" t="s">
        <v>249</v>
      </c>
      <c r="G14" s="11" t="s">
        <v>22</v>
      </c>
      <c r="H14" s="8" t="s">
        <v>24</v>
      </c>
      <c r="I14" s="1" t="s">
        <v>497</v>
      </c>
      <c r="J14" s="11" t="s">
        <v>537</v>
      </c>
      <c r="K14" s="16">
        <v>557000000</v>
      </c>
      <c r="L14" s="16">
        <v>537000000</v>
      </c>
      <c r="M14" s="11" t="s">
        <v>582</v>
      </c>
      <c r="N14" s="11" t="s">
        <v>270</v>
      </c>
      <c r="O14" s="9" t="s">
        <v>25</v>
      </c>
      <c r="P14" s="11"/>
      <c r="Q14" s="1" t="s">
        <v>40</v>
      </c>
    </row>
    <row r="15" spans="1:17" x14ac:dyDescent="0.25">
      <c r="A15" s="1">
        <v>11</v>
      </c>
      <c r="B15" s="11" t="s">
        <v>448</v>
      </c>
      <c r="C15" s="8" t="s">
        <v>19</v>
      </c>
      <c r="D15" s="8" t="s">
        <v>26</v>
      </c>
      <c r="E15" s="1" t="s">
        <v>36</v>
      </c>
      <c r="F15" s="11" t="s">
        <v>256</v>
      </c>
      <c r="G15" s="11" t="s">
        <v>23</v>
      </c>
      <c r="H15" s="8" t="s">
        <v>24</v>
      </c>
      <c r="I15" s="1" t="s">
        <v>501</v>
      </c>
      <c r="J15" s="11" t="s">
        <v>541</v>
      </c>
      <c r="K15" s="16">
        <v>1533600000</v>
      </c>
      <c r="L15" s="16">
        <v>1417920000</v>
      </c>
      <c r="M15" s="11" t="s">
        <v>583</v>
      </c>
      <c r="N15" s="11" t="s">
        <v>271</v>
      </c>
      <c r="O15" s="9" t="s">
        <v>25</v>
      </c>
      <c r="P15" s="11"/>
      <c r="Q15" s="1" t="s">
        <v>40</v>
      </c>
    </row>
    <row r="16" spans="1:17" x14ac:dyDescent="0.25">
      <c r="A16" s="2">
        <v>12</v>
      </c>
      <c r="B16" s="11" t="s">
        <v>449</v>
      </c>
      <c r="C16" s="8" t="s">
        <v>19</v>
      </c>
      <c r="D16" s="8" t="s">
        <v>26</v>
      </c>
      <c r="E16" s="1" t="s">
        <v>471</v>
      </c>
      <c r="F16" s="11" t="s">
        <v>257</v>
      </c>
      <c r="G16" s="11" t="s">
        <v>22</v>
      </c>
      <c r="H16" s="8" t="s">
        <v>24</v>
      </c>
      <c r="I16" s="1" t="s">
        <v>502</v>
      </c>
      <c r="J16" s="11" t="s">
        <v>542</v>
      </c>
      <c r="K16" s="16">
        <v>470000000</v>
      </c>
      <c r="L16" s="16">
        <v>365000000</v>
      </c>
      <c r="M16" s="11" t="s">
        <v>584</v>
      </c>
      <c r="N16" s="11" t="s">
        <v>272</v>
      </c>
      <c r="O16" s="9" t="s">
        <v>25</v>
      </c>
      <c r="P16" s="11"/>
      <c r="Q16" s="1" t="s">
        <v>40</v>
      </c>
    </row>
    <row r="17" spans="1:17" ht="51" x14ac:dyDescent="0.25">
      <c r="A17" s="2">
        <v>13</v>
      </c>
      <c r="B17" s="11" t="s">
        <v>450</v>
      </c>
      <c r="C17" s="8" t="s">
        <v>19</v>
      </c>
      <c r="D17" s="8" t="s">
        <v>26</v>
      </c>
      <c r="E17" s="1" t="s">
        <v>472</v>
      </c>
      <c r="F17" s="11" t="s">
        <v>251</v>
      </c>
      <c r="G17" s="11" t="s">
        <v>22</v>
      </c>
      <c r="H17" s="8" t="s">
        <v>24</v>
      </c>
      <c r="I17" s="1" t="s">
        <v>503</v>
      </c>
      <c r="J17" s="11" t="s">
        <v>543</v>
      </c>
      <c r="K17" s="16">
        <v>8800000</v>
      </c>
      <c r="L17" s="16">
        <v>6944000</v>
      </c>
      <c r="M17" s="11" t="s">
        <v>585</v>
      </c>
      <c r="N17" s="11" t="s">
        <v>273</v>
      </c>
      <c r="O17" s="9" t="s">
        <v>25</v>
      </c>
      <c r="P17" s="11"/>
      <c r="Q17" s="1" t="s">
        <v>40</v>
      </c>
    </row>
    <row r="18" spans="1:17" ht="51" x14ac:dyDescent="0.25">
      <c r="A18" s="1">
        <v>14</v>
      </c>
      <c r="B18" s="11" t="s">
        <v>451</v>
      </c>
      <c r="C18" s="8" t="s">
        <v>19</v>
      </c>
      <c r="D18" s="8" t="s">
        <v>26</v>
      </c>
      <c r="E18" s="1" t="s">
        <v>473</v>
      </c>
      <c r="F18" s="11" t="s">
        <v>252</v>
      </c>
      <c r="G18" s="11" t="s">
        <v>23</v>
      </c>
      <c r="H18" s="8" t="s">
        <v>24</v>
      </c>
      <c r="I18" s="1" t="s">
        <v>504</v>
      </c>
      <c r="J18" s="11" t="s">
        <v>544</v>
      </c>
      <c r="K18" s="16">
        <v>490000000</v>
      </c>
      <c r="L18" s="16">
        <v>448000000</v>
      </c>
      <c r="M18" s="11" t="s">
        <v>586</v>
      </c>
      <c r="N18" s="11" t="s">
        <v>274</v>
      </c>
      <c r="O18" s="9" t="s">
        <v>25</v>
      </c>
      <c r="P18" s="11"/>
      <c r="Q18" s="1" t="s">
        <v>40</v>
      </c>
    </row>
    <row r="19" spans="1:17" ht="51" x14ac:dyDescent="0.25">
      <c r="A19" s="2">
        <v>15</v>
      </c>
      <c r="B19" s="11" t="s">
        <v>452</v>
      </c>
      <c r="C19" s="8" t="s">
        <v>19</v>
      </c>
      <c r="D19" s="8" t="s">
        <v>26</v>
      </c>
      <c r="E19" s="1" t="s">
        <v>473</v>
      </c>
      <c r="F19" s="11" t="s">
        <v>80</v>
      </c>
      <c r="G19" s="11" t="s">
        <v>23</v>
      </c>
      <c r="H19" s="8" t="s">
        <v>24</v>
      </c>
      <c r="I19" s="1" t="s">
        <v>504</v>
      </c>
      <c r="J19" s="11" t="s">
        <v>544</v>
      </c>
      <c r="K19" s="16">
        <v>120000000</v>
      </c>
      <c r="L19" s="16">
        <v>88995200</v>
      </c>
      <c r="M19" s="11" t="s">
        <v>587</v>
      </c>
      <c r="N19" s="11" t="s">
        <v>274</v>
      </c>
      <c r="O19" s="9" t="s">
        <v>25</v>
      </c>
      <c r="P19" s="11"/>
      <c r="Q19" s="1" t="s">
        <v>40</v>
      </c>
    </row>
    <row r="20" spans="1:17" ht="51" x14ac:dyDescent="0.25">
      <c r="A20" s="2">
        <v>16</v>
      </c>
      <c r="B20" s="11" t="s">
        <v>453</v>
      </c>
      <c r="C20" s="8" t="s">
        <v>19</v>
      </c>
      <c r="D20" s="8" t="s">
        <v>26</v>
      </c>
      <c r="E20" s="1" t="s">
        <v>44</v>
      </c>
      <c r="F20" s="11" t="s">
        <v>256</v>
      </c>
      <c r="G20" s="11" t="s">
        <v>22</v>
      </c>
      <c r="H20" s="8" t="s">
        <v>24</v>
      </c>
      <c r="I20" s="1" t="s">
        <v>503</v>
      </c>
      <c r="J20" s="11" t="s">
        <v>543</v>
      </c>
      <c r="K20" s="16">
        <v>58500000</v>
      </c>
      <c r="L20" s="16">
        <v>43410000</v>
      </c>
      <c r="M20" s="11" t="s">
        <v>588</v>
      </c>
      <c r="N20" s="11" t="s">
        <v>275</v>
      </c>
      <c r="O20" s="9" t="s">
        <v>25</v>
      </c>
      <c r="P20" s="11"/>
      <c r="Q20" s="1" t="s">
        <v>40</v>
      </c>
    </row>
    <row r="21" spans="1:17" ht="25.5" x14ac:dyDescent="0.25">
      <c r="A21" s="1">
        <v>17</v>
      </c>
      <c r="B21" s="11" t="s">
        <v>454</v>
      </c>
      <c r="C21" s="8" t="s">
        <v>19</v>
      </c>
      <c r="D21" s="8" t="s">
        <v>26</v>
      </c>
      <c r="E21" s="1" t="s">
        <v>44</v>
      </c>
      <c r="F21" s="11" t="s">
        <v>491</v>
      </c>
      <c r="G21" s="11" t="s">
        <v>22</v>
      </c>
      <c r="H21" s="8" t="s">
        <v>24</v>
      </c>
      <c r="I21" s="1" t="s">
        <v>505</v>
      </c>
      <c r="J21" s="11" t="s">
        <v>545</v>
      </c>
      <c r="K21" s="16">
        <v>286800000</v>
      </c>
      <c r="L21" s="16">
        <v>262900000</v>
      </c>
      <c r="M21" s="11" t="s">
        <v>589</v>
      </c>
      <c r="N21" s="11" t="s">
        <v>640</v>
      </c>
      <c r="O21" s="9" t="s">
        <v>25</v>
      </c>
      <c r="P21" s="11"/>
      <c r="Q21" s="1" t="s">
        <v>40</v>
      </c>
    </row>
    <row r="22" spans="1:17" ht="25.5" x14ac:dyDescent="0.25">
      <c r="A22" s="2">
        <v>18</v>
      </c>
      <c r="B22" s="11" t="s">
        <v>455</v>
      </c>
      <c r="C22" s="8" t="s">
        <v>19</v>
      </c>
      <c r="D22" s="8" t="s">
        <v>26</v>
      </c>
      <c r="E22" s="1" t="s">
        <v>28</v>
      </c>
      <c r="F22" s="11" t="s">
        <v>80</v>
      </c>
      <c r="G22" s="11" t="s">
        <v>22</v>
      </c>
      <c r="H22" s="8" t="s">
        <v>24</v>
      </c>
      <c r="I22" s="1" t="s">
        <v>494</v>
      </c>
      <c r="J22" s="11" t="s">
        <v>534</v>
      </c>
      <c r="K22" s="16">
        <v>5000000</v>
      </c>
      <c r="L22" s="16">
        <v>4500000</v>
      </c>
      <c r="M22" s="11" t="s">
        <v>590</v>
      </c>
      <c r="N22" s="11" t="s">
        <v>276</v>
      </c>
      <c r="O22" s="9" t="s">
        <v>25</v>
      </c>
      <c r="P22" s="11"/>
      <c r="Q22" s="1" t="s">
        <v>40</v>
      </c>
    </row>
    <row r="23" spans="1:17" ht="25.5" x14ac:dyDescent="0.25">
      <c r="A23" s="2">
        <v>19</v>
      </c>
      <c r="B23" s="11" t="s">
        <v>456</v>
      </c>
      <c r="C23" s="8" t="s">
        <v>19</v>
      </c>
      <c r="D23" s="8" t="s">
        <v>26</v>
      </c>
      <c r="E23" s="1" t="s">
        <v>31</v>
      </c>
      <c r="F23" s="11" t="s">
        <v>80</v>
      </c>
      <c r="G23" s="11" t="s">
        <v>23</v>
      </c>
      <c r="H23" s="8" t="s">
        <v>24</v>
      </c>
      <c r="I23" s="1" t="s">
        <v>494</v>
      </c>
      <c r="J23" s="11" t="s">
        <v>534</v>
      </c>
      <c r="K23" s="16">
        <v>15000000</v>
      </c>
      <c r="L23" s="16">
        <v>14780000</v>
      </c>
      <c r="M23" s="11" t="s">
        <v>591</v>
      </c>
      <c r="N23" s="11" t="s">
        <v>641</v>
      </c>
      <c r="O23" s="9" t="s">
        <v>25</v>
      </c>
      <c r="P23" s="11"/>
      <c r="Q23" s="1" t="s">
        <v>40</v>
      </c>
    </row>
    <row r="24" spans="1:17" x14ac:dyDescent="0.25">
      <c r="A24" s="1">
        <v>20</v>
      </c>
      <c r="B24" s="11" t="s">
        <v>457</v>
      </c>
      <c r="C24" s="8" t="s">
        <v>19</v>
      </c>
      <c r="D24" s="8" t="s">
        <v>26</v>
      </c>
      <c r="E24" s="1" t="s">
        <v>42</v>
      </c>
      <c r="F24" s="11" t="s">
        <v>80</v>
      </c>
      <c r="G24" s="11" t="s">
        <v>23</v>
      </c>
      <c r="H24" s="8" t="s">
        <v>24</v>
      </c>
      <c r="I24" s="1" t="s">
        <v>507</v>
      </c>
      <c r="J24" s="11" t="s">
        <v>547</v>
      </c>
      <c r="K24" s="16">
        <v>293800000</v>
      </c>
      <c r="L24" s="16">
        <v>288819120</v>
      </c>
      <c r="M24" s="11" t="s">
        <v>592</v>
      </c>
      <c r="N24" s="11" t="s">
        <v>277</v>
      </c>
      <c r="O24" s="9" t="s">
        <v>25</v>
      </c>
      <c r="P24" s="11"/>
      <c r="Q24" s="1" t="s">
        <v>40</v>
      </c>
    </row>
    <row r="25" spans="1:17" x14ac:dyDescent="0.25">
      <c r="A25" s="2">
        <v>21</v>
      </c>
      <c r="B25" s="11" t="s">
        <v>458</v>
      </c>
      <c r="C25" s="8" t="s">
        <v>19</v>
      </c>
      <c r="D25" s="8" t="s">
        <v>26</v>
      </c>
      <c r="E25" s="1" t="s">
        <v>42</v>
      </c>
      <c r="F25" s="11" t="s">
        <v>80</v>
      </c>
      <c r="G25" s="11" t="s">
        <v>23</v>
      </c>
      <c r="H25" s="8" t="s">
        <v>24</v>
      </c>
      <c r="I25" s="1" t="s">
        <v>507</v>
      </c>
      <c r="J25" s="11" t="s">
        <v>547</v>
      </c>
      <c r="K25" s="16">
        <v>193800000</v>
      </c>
      <c r="L25" s="16">
        <v>18814750</v>
      </c>
      <c r="M25" s="11" t="s">
        <v>593</v>
      </c>
      <c r="N25" s="11" t="s">
        <v>277</v>
      </c>
      <c r="O25" s="9" t="s">
        <v>25</v>
      </c>
      <c r="P25" s="11"/>
      <c r="Q25" s="1" t="s">
        <v>40</v>
      </c>
    </row>
    <row r="26" spans="1:17" x14ac:dyDescent="0.25">
      <c r="A26" s="2">
        <v>22</v>
      </c>
      <c r="B26" s="11" t="s">
        <v>459</v>
      </c>
      <c r="C26" s="8" t="s">
        <v>19</v>
      </c>
      <c r="D26" s="8" t="s">
        <v>26</v>
      </c>
      <c r="E26" s="1" t="s">
        <v>42</v>
      </c>
      <c r="F26" s="11" t="s">
        <v>80</v>
      </c>
      <c r="G26" s="11" t="s">
        <v>23</v>
      </c>
      <c r="H26" s="8" t="s">
        <v>24</v>
      </c>
      <c r="I26" s="1" t="s">
        <v>507</v>
      </c>
      <c r="J26" s="11" t="s">
        <v>547</v>
      </c>
      <c r="K26" s="16">
        <v>140000000</v>
      </c>
      <c r="L26" s="16">
        <v>135315639</v>
      </c>
      <c r="M26" s="11" t="s">
        <v>594</v>
      </c>
      <c r="N26" s="11" t="s">
        <v>277</v>
      </c>
      <c r="O26" s="9" t="s">
        <v>25</v>
      </c>
      <c r="P26" s="11"/>
      <c r="Q26" s="1" t="s">
        <v>40</v>
      </c>
    </row>
    <row r="27" spans="1:17" ht="25.5" x14ac:dyDescent="0.25">
      <c r="A27" s="1">
        <v>23</v>
      </c>
      <c r="B27" s="11" t="s">
        <v>460</v>
      </c>
      <c r="C27" s="8" t="s">
        <v>19</v>
      </c>
      <c r="D27" s="8" t="s">
        <v>26</v>
      </c>
      <c r="E27" s="1" t="s">
        <v>28</v>
      </c>
      <c r="F27" s="11" t="s">
        <v>80</v>
      </c>
      <c r="G27" s="11" t="s">
        <v>22</v>
      </c>
      <c r="H27" s="8" t="s">
        <v>24</v>
      </c>
      <c r="I27" s="1" t="s">
        <v>508</v>
      </c>
      <c r="J27" s="11" t="s">
        <v>548</v>
      </c>
      <c r="K27" s="16">
        <v>7000000</v>
      </c>
      <c r="L27" s="16">
        <v>4869000</v>
      </c>
      <c r="M27" s="11" t="s">
        <v>595</v>
      </c>
      <c r="N27" s="11" t="s">
        <v>278</v>
      </c>
      <c r="O27" s="9" t="s">
        <v>25</v>
      </c>
      <c r="P27" s="11"/>
      <c r="Q27" s="1" t="s">
        <v>40</v>
      </c>
    </row>
    <row r="28" spans="1:17" ht="25.5" x14ac:dyDescent="0.25">
      <c r="A28" s="2">
        <v>24</v>
      </c>
      <c r="B28" s="11" t="s">
        <v>461</v>
      </c>
      <c r="C28" s="8" t="s">
        <v>19</v>
      </c>
      <c r="D28" s="8" t="s">
        <v>26</v>
      </c>
      <c r="E28" s="1" t="s">
        <v>42</v>
      </c>
      <c r="F28" s="11" t="s">
        <v>80</v>
      </c>
      <c r="G28" s="11" t="s">
        <v>23</v>
      </c>
      <c r="H28" s="8" t="s">
        <v>24</v>
      </c>
      <c r="I28" s="1" t="s">
        <v>509</v>
      </c>
      <c r="J28" s="11" t="s">
        <v>549</v>
      </c>
      <c r="K28" s="16">
        <v>193800000</v>
      </c>
      <c r="L28" s="16">
        <v>188800000</v>
      </c>
      <c r="M28" s="11" t="s">
        <v>596</v>
      </c>
      <c r="N28" s="11" t="s">
        <v>642</v>
      </c>
      <c r="O28" s="9" t="s">
        <v>25</v>
      </c>
      <c r="P28" s="11"/>
      <c r="Q28" s="1" t="s">
        <v>40</v>
      </c>
    </row>
    <row r="29" spans="1:17" x14ac:dyDescent="0.25">
      <c r="A29" s="2">
        <v>25</v>
      </c>
      <c r="B29" s="11" t="s">
        <v>462</v>
      </c>
      <c r="C29" s="8" t="s">
        <v>19</v>
      </c>
      <c r="D29" s="8" t="s">
        <v>26</v>
      </c>
      <c r="E29" s="1" t="s">
        <v>467</v>
      </c>
      <c r="F29" s="11" t="s">
        <v>80</v>
      </c>
      <c r="G29" s="11" t="s">
        <v>22</v>
      </c>
      <c r="H29" s="8" t="s">
        <v>24</v>
      </c>
      <c r="I29" s="1" t="s">
        <v>510</v>
      </c>
      <c r="J29" s="11" t="s">
        <v>550</v>
      </c>
      <c r="K29" s="16">
        <v>3000000</v>
      </c>
      <c r="L29" s="16">
        <v>2000000</v>
      </c>
      <c r="M29" s="11" t="s">
        <v>597</v>
      </c>
      <c r="N29" s="11" t="s">
        <v>279</v>
      </c>
      <c r="O29" s="9" t="s">
        <v>25</v>
      </c>
      <c r="P29" s="11"/>
      <c r="Q29" s="1" t="s">
        <v>40</v>
      </c>
    </row>
    <row r="30" spans="1:17" ht="25.5" x14ac:dyDescent="0.25">
      <c r="A30" s="1">
        <v>26</v>
      </c>
      <c r="B30" s="11" t="s">
        <v>204</v>
      </c>
      <c r="C30" s="8" t="s">
        <v>19</v>
      </c>
      <c r="D30" s="8" t="s">
        <v>26</v>
      </c>
      <c r="E30" s="1" t="s">
        <v>44</v>
      </c>
      <c r="F30" s="11" t="s">
        <v>255</v>
      </c>
      <c r="G30" s="11" t="s">
        <v>22</v>
      </c>
      <c r="H30" s="8" t="s">
        <v>24</v>
      </c>
      <c r="I30" s="1" t="s">
        <v>505</v>
      </c>
      <c r="J30" s="11" t="s">
        <v>545</v>
      </c>
      <c r="K30" s="16">
        <v>42000000</v>
      </c>
      <c r="L30" s="16">
        <v>38500000</v>
      </c>
      <c r="M30" s="11" t="s">
        <v>598</v>
      </c>
      <c r="N30" s="11" t="s">
        <v>643</v>
      </c>
      <c r="O30" s="9" t="s">
        <v>25</v>
      </c>
      <c r="P30" s="11"/>
      <c r="Q30" s="1" t="s">
        <v>40</v>
      </c>
    </row>
    <row r="31" spans="1:17" x14ac:dyDescent="0.25">
      <c r="A31" s="2">
        <v>27</v>
      </c>
      <c r="B31" s="11" t="s">
        <v>205</v>
      </c>
      <c r="C31" s="8" t="s">
        <v>19</v>
      </c>
      <c r="D31" s="8" t="s">
        <v>26</v>
      </c>
      <c r="E31" s="1" t="s">
        <v>474</v>
      </c>
      <c r="F31" s="11" t="s">
        <v>80</v>
      </c>
      <c r="G31" s="11" t="s">
        <v>489</v>
      </c>
      <c r="H31" s="8" t="s">
        <v>24</v>
      </c>
      <c r="I31" s="1" t="s">
        <v>511</v>
      </c>
      <c r="J31" s="11" t="s">
        <v>551</v>
      </c>
      <c r="K31" s="16">
        <v>405000000</v>
      </c>
      <c r="L31" s="16">
        <v>278880000</v>
      </c>
      <c r="M31" s="11" t="s">
        <v>599</v>
      </c>
      <c r="N31" s="11" t="s">
        <v>644</v>
      </c>
      <c r="O31" s="9" t="s">
        <v>25</v>
      </c>
      <c r="P31" s="11"/>
      <c r="Q31" s="1" t="s">
        <v>40</v>
      </c>
    </row>
    <row r="32" spans="1:17" ht="51" x14ac:dyDescent="0.25">
      <c r="A32" s="2">
        <v>28</v>
      </c>
      <c r="B32" s="11" t="s">
        <v>206</v>
      </c>
      <c r="C32" s="8" t="s">
        <v>19</v>
      </c>
      <c r="D32" s="8" t="s">
        <v>26</v>
      </c>
      <c r="E32" s="1" t="s">
        <v>42</v>
      </c>
      <c r="F32" s="11" t="s">
        <v>80</v>
      </c>
      <c r="G32" s="11" t="s">
        <v>23</v>
      </c>
      <c r="H32" s="8" t="s">
        <v>24</v>
      </c>
      <c r="I32" s="1" t="s">
        <v>504</v>
      </c>
      <c r="J32" s="11" t="s">
        <v>544</v>
      </c>
      <c r="K32" s="16">
        <v>150000000</v>
      </c>
      <c r="L32" s="16">
        <v>142497600</v>
      </c>
      <c r="M32" s="11" t="s">
        <v>600</v>
      </c>
      <c r="N32" s="11" t="s">
        <v>644</v>
      </c>
      <c r="O32" s="9" t="s">
        <v>25</v>
      </c>
      <c r="P32" s="11"/>
      <c r="Q32" s="1" t="s">
        <v>40</v>
      </c>
    </row>
    <row r="33" spans="1:17" ht="51" x14ac:dyDescent="0.25">
      <c r="A33" s="1">
        <v>29</v>
      </c>
      <c r="B33" s="11" t="s">
        <v>207</v>
      </c>
      <c r="C33" s="8" t="s">
        <v>19</v>
      </c>
      <c r="D33" s="8" t="s">
        <v>26</v>
      </c>
      <c r="E33" s="1" t="s">
        <v>474</v>
      </c>
      <c r="F33" s="11" t="s">
        <v>249</v>
      </c>
      <c r="G33" s="11" t="s">
        <v>489</v>
      </c>
      <c r="H33" s="8" t="s">
        <v>24</v>
      </c>
      <c r="I33" s="1" t="s">
        <v>504</v>
      </c>
      <c r="J33" s="11" t="s">
        <v>544</v>
      </c>
      <c r="K33" s="16">
        <v>540000000</v>
      </c>
      <c r="L33" s="16">
        <v>378112000</v>
      </c>
      <c r="M33" s="11" t="s">
        <v>601</v>
      </c>
      <c r="N33" s="11" t="s">
        <v>644</v>
      </c>
      <c r="O33" s="9" t="s">
        <v>25</v>
      </c>
      <c r="P33" s="11"/>
      <c r="Q33" s="1" t="s">
        <v>40</v>
      </c>
    </row>
    <row r="34" spans="1:17" x14ac:dyDescent="0.25">
      <c r="A34" s="2">
        <v>30</v>
      </c>
      <c r="B34" s="11" t="s">
        <v>208</v>
      </c>
      <c r="C34" s="8" t="s">
        <v>19</v>
      </c>
      <c r="D34" s="8" t="s">
        <v>26</v>
      </c>
      <c r="E34" s="1" t="s">
        <v>51</v>
      </c>
      <c r="F34" s="11" t="s">
        <v>249</v>
      </c>
      <c r="G34" s="11" t="s">
        <v>23</v>
      </c>
      <c r="H34" s="8" t="s">
        <v>24</v>
      </c>
      <c r="I34" s="1" t="s">
        <v>512</v>
      </c>
      <c r="J34" s="11" t="s">
        <v>552</v>
      </c>
      <c r="K34" s="16">
        <v>2875120380</v>
      </c>
      <c r="L34" s="16">
        <v>2613745800</v>
      </c>
      <c r="M34" s="11" t="s">
        <v>602</v>
      </c>
      <c r="N34" s="11" t="s">
        <v>645</v>
      </c>
      <c r="O34" s="9" t="s">
        <v>25</v>
      </c>
      <c r="P34" s="11"/>
      <c r="Q34" s="1" t="s">
        <v>40</v>
      </c>
    </row>
    <row r="35" spans="1:17" x14ac:dyDescent="0.25">
      <c r="A35" s="2">
        <v>31</v>
      </c>
      <c r="B35" s="11" t="s">
        <v>209</v>
      </c>
      <c r="C35" s="8" t="s">
        <v>19</v>
      </c>
      <c r="D35" s="8" t="s">
        <v>26</v>
      </c>
      <c r="E35" s="1" t="s">
        <v>28</v>
      </c>
      <c r="F35" s="11" t="s">
        <v>80</v>
      </c>
      <c r="G35" s="11" t="s">
        <v>22</v>
      </c>
      <c r="H35" s="8" t="s">
        <v>24</v>
      </c>
      <c r="I35" s="1" t="s">
        <v>513</v>
      </c>
      <c r="J35" s="11" t="s">
        <v>553</v>
      </c>
      <c r="K35" s="16">
        <v>4200000</v>
      </c>
      <c r="L35" s="16">
        <v>3120000</v>
      </c>
      <c r="M35" s="11" t="s">
        <v>603</v>
      </c>
      <c r="N35" s="11" t="s">
        <v>646</v>
      </c>
      <c r="O35" s="9" t="s">
        <v>25</v>
      </c>
      <c r="P35" s="11"/>
      <c r="Q35" s="1" t="s">
        <v>40</v>
      </c>
    </row>
    <row r="36" spans="1:17" ht="25.5" x14ac:dyDescent="0.25">
      <c r="A36" s="1">
        <v>32</v>
      </c>
      <c r="B36" s="11" t="s">
        <v>210</v>
      </c>
      <c r="C36" s="8" t="s">
        <v>19</v>
      </c>
      <c r="D36" s="8" t="s">
        <v>26</v>
      </c>
      <c r="E36" s="1" t="s">
        <v>476</v>
      </c>
      <c r="F36" s="11" t="s">
        <v>80</v>
      </c>
      <c r="G36" s="11" t="s">
        <v>486</v>
      </c>
      <c r="H36" s="8" t="s">
        <v>24</v>
      </c>
      <c r="I36" s="1" t="s">
        <v>137</v>
      </c>
      <c r="J36" s="11" t="s">
        <v>151</v>
      </c>
      <c r="K36" s="16">
        <v>27046000</v>
      </c>
      <c r="L36" s="16">
        <v>24888888</v>
      </c>
      <c r="M36" s="11" t="s">
        <v>604</v>
      </c>
      <c r="N36" s="11" t="s">
        <v>646</v>
      </c>
      <c r="O36" s="9" t="s">
        <v>25</v>
      </c>
      <c r="P36" s="11"/>
      <c r="Q36" s="1" t="s">
        <v>40</v>
      </c>
    </row>
    <row r="37" spans="1:17" x14ac:dyDescent="0.25">
      <c r="A37" s="2">
        <v>33</v>
      </c>
      <c r="B37" s="11" t="s">
        <v>211</v>
      </c>
      <c r="C37" s="8" t="s">
        <v>19</v>
      </c>
      <c r="D37" s="8" t="s">
        <v>26</v>
      </c>
      <c r="E37" s="1" t="s">
        <v>36</v>
      </c>
      <c r="F37" s="11" t="s">
        <v>257</v>
      </c>
      <c r="G37" s="11" t="s">
        <v>22</v>
      </c>
      <c r="H37" s="8" t="s">
        <v>24</v>
      </c>
      <c r="I37" s="1" t="s">
        <v>514</v>
      </c>
      <c r="J37" s="11" t="s">
        <v>554</v>
      </c>
      <c r="K37" s="16">
        <v>42000000</v>
      </c>
      <c r="L37" s="16">
        <v>40990000</v>
      </c>
      <c r="M37" s="11" t="s">
        <v>605</v>
      </c>
      <c r="N37" s="11" t="s">
        <v>647</v>
      </c>
      <c r="O37" s="9" t="s">
        <v>25</v>
      </c>
      <c r="P37" s="11"/>
      <c r="Q37" s="1" t="s">
        <v>40</v>
      </c>
    </row>
    <row r="38" spans="1:17" x14ac:dyDescent="0.25">
      <c r="A38" s="2">
        <v>34</v>
      </c>
      <c r="B38" s="11" t="s">
        <v>212</v>
      </c>
      <c r="C38" s="8" t="s">
        <v>19</v>
      </c>
      <c r="D38" s="8" t="s">
        <v>26</v>
      </c>
      <c r="E38" s="1" t="s">
        <v>477</v>
      </c>
      <c r="F38" s="11" t="s">
        <v>80</v>
      </c>
      <c r="G38" s="11" t="s">
        <v>22</v>
      </c>
      <c r="H38" s="8" t="s">
        <v>24</v>
      </c>
      <c r="I38" s="1" t="s">
        <v>515</v>
      </c>
      <c r="J38" s="11" t="s">
        <v>555</v>
      </c>
      <c r="K38" s="16">
        <v>7000000</v>
      </c>
      <c r="L38" s="16">
        <v>6690000</v>
      </c>
      <c r="M38" s="11" t="s">
        <v>606</v>
      </c>
      <c r="N38" s="11" t="s">
        <v>647</v>
      </c>
      <c r="O38" s="9" t="s">
        <v>25</v>
      </c>
      <c r="P38" s="11"/>
      <c r="Q38" s="1" t="s">
        <v>40</v>
      </c>
    </row>
    <row r="39" spans="1:17" ht="25.5" x14ac:dyDescent="0.25">
      <c r="A39" s="1">
        <v>35</v>
      </c>
      <c r="B39" s="11" t="s">
        <v>213</v>
      </c>
      <c r="C39" s="8" t="s">
        <v>19</v>
      </c>
      <c r="D39" s="8" t="s">
        <v>26</v>
      </c>
      <c r="E39" s="1" t="s">
        <v>478</v>
      </c>
      <c r="F39" s="11" t="s">
        <v>257</v>
      </c>
      <c r="G39" s="11" t="s">
        <v>22</v>
      </c>
      <c r="H39" s="8" t="s">
        <v>24</v>
      </c>
      <c r="I39" s="1" t="s">
        <v>140</v>
      </c>
      <c r="J39" s="11" t="s">
        <v>154</v>
      </c>
      <c r="K39" s="16">
        <v>145000000</v>
      </c>
      <c r="L39" s="16">
        <v>135000000</v>
      </c>
      <c r="M39" s="11" t="s">
        <v>607</v>
      </c>
      <c r="N39" s="11" t="s">
        <v>647</v>
      </c>
      <c r="O39" s="9" t="s">
        <v>25</v>
      </c>
      <c r="P39" s="11"/>
      <c r="Q39" s="1" t="s">
        <v>40</v>
      </c>
    </row>
    <row r="40" spans="1:17" ht="25.5" x14ac:dyDescent="0.25">
      <c r="A40" s="2">
        <v>36</v>
      </c>
      <c r="B40" s="11" t="s">
        <v>214</v>
      </c>
      <c r="C40" s="8" t="s">
        <v>19</v>
      </c>
      <c r="D40" s="8" t="s">
        <v>26</v>
      </c>
      <c r="E40" s="1" t="s">
        <v>477</v>
      </c>
      <c r="F40" s="11" t="s">
        <v>80</v>
      </c>
      <c r="G40" s="11" t="s">
        <v>22</v>
      </c>
      <c r="H40" s="8" t="s">
        <v>24</v>
      </c>
      <c r="I40" s="1" t="s">
        <v>506</v>
      </c>
      <c r="J40" s="11" t="s">
        <v>546</v>
      </c>
      <c r="K40" s="16">
        <v>10000000</v>
      </c>
      <c r="L40" s="16">
        <v>8777777</v>
      </c>
      <c r="M40" s="11" t="s">
        <v>608</v>
      </c>
      <c r="N40" s="11" t="s">
        <v>647</v>
      </c>
      <c r="O40" s="9" t="s">
        <v>25</v>
      </c>
      <c r="P40" s="11"/>
      <c r="Q40" s="1" t="s">
        <v>40</v>
      </c>
    </row>
    <row r="41" spans="1:17" x14ac:dyDescent="0.25">
      <c r="A41" s="2">
        <v>37</v>
      </c>
      <c r="B41" s="11" t="s">
        <v>215</v>
      </c>
      <c r="C41" s="8" t="s">
        <v>19</v>
      </c>
      <c r="D41" s="8" t="s">
        <v>26</v>
      </c>
      <c r="E41" s="1" t="s">
        <v>479</v>
      </c>
      <c r="F41" s="11" t="s">
        <v>88</v>
      </c>
      <c r="G41" s="11" t="s">
        <v>22</v>
      </c>
      <c r="H41" s="8" t="s">
        <v>24</v>
      </c>
      <c r="I41" s="1" t="s">
        <v>517</v>
      </c>
      <c r="J41" s="11" t="s">
        <v>557</v>
      </c>
      <c r="K41" s="16">
        <v>340000000</v>
      </c>
      <c r="L41" s="16">
        <v>167566144</v>
      </c>
      <c r="M41" s="11" t="s">
        <v>609</v>
      </c>
      <c r="N41" s="11" t="s">
        <v>648</v>
      </c>
      <c r="O41" s="9" t="s">
        <v>25</v>
      </c>
      <c r="P41" s="11"/>
      <c r="Q41" s="1" t="s">
        <v>40</v>
      </c>
    </row>
    <row r="42" spans="1:17" ht="25.5" x14ac:dyDescent="0.25">
      <c r="A42" s="1">
        <v>38</v>
      </c>
      <c r="B42" s="11" t="s">
        <v>216</v>
      </c>
      <c r="C42" s="8" t="s">
        <v>19</v>
      </c>
      <c r="D42" s="8" t="s">
        <v>26</v>
      </c>
      <c r="E42" s="1" t="s">
        <v>42</v>
      </c>
      <c r="F42" s="11" t="s">
        <v>80</v>
      </c>
      <c r="G42" s="11" t="s">
        <v>23</v>
      </c>
      <c r="H42" s="8" t="s">
        <v>24</v>
      </c>
      <c r="I42" s="1" t="s">
        <v>519</v>
      </c>
      <c r="J42" s="11" t="s">
        <v>559</v>
      </c>
      <c r="K42" s="16">
        <v>385000000</v>
      </c>
      <c r="L42" s="16">
        <v>359999360</v>
      </c>
      <c r="M42" s="11" t="s">
        <v>610</v>
      </c>
      <c r="N42" s="11" t="s">
        <v>648</v>
      </c>
      <c r="O42" s="9" t="s">
        <v>25</v>
      </c>
      <c r="P42" s="11"/>
      <c r="Q42" s="1" t="s">
        <v>40</v>
      </c>
    </row>
    <row r="43" spans="1:17" x14ac:dyDescent="0.25">
      <c r="A43" s="2">
        <v>39</v>
      </c>
      <c r="B43" s="11" t="s">
        <v>217</v>
      </c>
      <c r="C43" s="8" t="s">
        <v>19</v>
      </c>
      <c r="D43" s="8" t="s">
        <v>26</v>
      </c>
      <c r="E43" s="1" t="s">
        <v>470</v>
      </c>
      <c r="F43" s="11" t="s">
        <v>80</v>
      </c>
      <c r="G43" s="11" t="s">
        <v>22</v>
      </c>
      <c r="H43" s="8" t="s">
        <v>24</v>
      </c>
      <c r="I43" s="1" t="s">
        <v>497</v>
      </c>
      <c r="J43" s="11" t="s">
        <v>537</v>
      </c>
      <c r="K43" s="16">
        <v>268500000</v>
      </c>
      <c r="L43" s="16">
        <v>258500000</v>
      </c>
      <c r="M43" s="11" t="s">
        <v>611</v>
      </c>
      <c r="N43" s="11" t="s">
        <v>280</v>
      </c>
      <c r="O43" s="9" t="s">
        <v>25</v>
      </c>
      <c r="P43" s="11"/>
      <c r="Q43" s="1" t="s">
        <v>40</v>
      </c>
    </row>
    <row r="44" spans="1:17" x14ac:dyDescent="0.25">
      <c r="A44" s="2">
        <v>40</v>
      </c>
      <c r="B44" s="11" t="s">
        <v>218</v>
      </c>
      <c r="C44" s="8" t="s">
        <v>19</v>
      </c>
      <c r="D44" s="8" t="s">
        <v>26</v>
      </c>
      <c r="E44" s="1" t="s">
        <v>36</v>
      </c>
      <c r="F44" s="11" t="s">
        <v>249</v>
      </c>
      <c r="G44" s="11" t="s">
        <v>22</v>
      </c>
      <c r="H44" s="8" t="s">
        <v>24</v>
      </c>
      <c r="I44" s="1" t="s">
        <v>521</v>
      </c>
      <c r="J44" s="11" t="s">
        <v>561</v>
      </c>
      <c r="K44" s="16">
        <v>15200000</v>
      </c>
      <c r="L44" s="16">
        <v>12978000</v>
      </c>
      <c r="M44" s="11" t="s">
        <v>612</v>
      </c>
      <c r="N44" s="11" t="s">
        <v>649</v>
      </c>
      <c r="O44" s="9" t="s">
        <v>25</v>
      </c>
      <c r="P44" s="11"/>
      <c r="Q44" s="1" t="s">
        <v>40</v>
      </c>
    </row>
    <row r="45" spans="1:17" ht="25.5" x14ac:dyDescent="0.25">
      <c r="A45" s="1">
        <v>41</v>
      </c>
      <c r="B45" s="11" t="s">
        <v>219</v>
      </c>
      <c r="C45" s="8" t="s">
        <v>19</v>
      </c>
      <c r="D45" s="8" t="s">
        <v>26</v>
      </c>
      <c r="E45" s="1" t="s">
        <v>42</v>
      </c>
      <c r="F45" s="11" t="s">
        <v>80</v>
      </c>
      <c r="G45" s="11" t="s">
        <v>23</v>
      </c>
      <c r="H45" s="8" t="s">
        <v>24</v>
      </c>
      <c r="I45" s="1" t="s">
        <v>509</v>
      </c>
      <c r="J45" s="11" t="s">
        <v>549</v>
      </c>
      <c r="K45" s="16">
        <v>147500000</v>
      </c>
      <c r="L45" s="16">
        <v>147000000</v>
      </c>
      <c r="M45" s="11" t="s">
        <v>613</v>
      </c>
      <c r="N45" s="11" t="s">
        <v>281</v>
      </c>
      <c r="O45" s="9" t="s">
        <v>25</v>
      </c>
      <c r="P45" s="11"/>
      <c r="Q45" s="1" t="s">
        <v>40</v>
      </c>
    </row>
    <row r="46" spans="1:17" x14ac:dyDescent="0.25">
      <c r="A46" s="2">
        <v>42</v>
      </c>
      <c r="B46" s="11" t="s">
        <v>220</v>
      </c>
      <c r="C46" s="8" t="s">
        <v>19</v>
      </c>
      <c r="D46" s="8" t="s">
        <v>26</v>
      </c>
      <c r="E46" s="1" t="s">
        <v>29</v>
      </c>
      <c r="F46" s="11" t="s">
        <v>253</v>
      </c>
      <c r="G46" s="11" t="s">
        <v>22</v>
      </c>
      <c r="H46" s="8" t="s">
        <v>24</v>
      </c>
      <c r="I46" s="1" t="s">
        <v>522</v>
      </c>
      <c r="J46" s="11" t="s">
        <v>562</v>
      </c>
      <c r="K46" s="16">
        <v>363750000</v>
      </c>
      <c r="L46" s="16">
        <v>296750000</v>
      </c>
      <c r="M46" s="11" t="s">
        <v>614</v>
      </c>
      <c r="N46" s="11" t="s">
        <v>650</v>
      </c>
      <c r="O46" s="9" t="s">
        <v>25</v>
      </c>
      <c r="P46" s="11"/>
      <c r="Q46" s="1" t="s">
        <v>40</v>
      </c>
    </row>
    <row r="47" spans="1:17" ht="25.5" x14ac:dyDescent="0.25">
      <c r="A47" s="2">
        <v>43</v>
      </c>
      <c r="B47" s="11" t="s">
        <v>221</v>
      </c>
      <c r="C47" s="8" t="s">
        <v>19</v>
      </c>
      <c r="D47" s="8" t="s">
        <v>26</v>
      </c>
      <c r="E47" s="1" t="s">
        <v>36</v>
      </c>
      <c r="F47" s="11" t="s">
        <v>487</v>
      </c>
      <c r="G47" s="11" t="s">
        <v>22</v>
      </c>
      <c r="H47" s="8" t="s">
        <v>24</v>
      </c>
      <c r="I47" s="1" t="s">
        <v>523</v>
      </c>
      <c r="J47" s="11" t="s">
        <v>563</v>
      </c>
      <c r="K47" s="16">
        <v>63000000</v>
      </c>
      <c r="L47" s="16">
        <v>56000000</v>
      </c>
      <c r="M47" s="11" t="s">
        <v>615</v>
      </c>
      <c r="N47" s="11" t="s">
        <v>282</v>
      </c>
      <c r="O47" s="9" t="s">
        <v>25</v>
      </c>
      <c r="P47" s="11"/>
      <c r="Q47" s="1" t="s">
        <v>40</v>
      </c>
    </row>
    <row r="48" spans="1:17" x14ac:dyDescent="0.25">
      <c r="A48" s="1">
        <v>44</v>
      </c>
      <c r="B48" s="11" t="s">
        <v>222</v>
      </c>
      <c r="C48" s="8" t="s">
        <v>19</v>
      </c>
      <c r="D48" s="8" t="s">
        <v>26</v>
      </c>
      <c r="E48" s="1" t="s">
        <v>42</v>
      </c>
      <c r="F48" s="11" t="s">
        <v>249</v>
      </c>
      <c r="G48" s="11" t="s">
        <v>23</v>
      </c>
      <c r="H48" s="8" t="s">
        <v>24</v>
      </c>
      <c r="I48" s="1" t="s">
        <v>511</v>
      </c>
      <c r="J48" s="11" t="s">
        <v>551</v>
      </c>
      <c r="K48" s="16">
        <v>260000000</v>
      </c>
      <c r="L48" s="16">
        <v>235999680</v>
      </c>
      <c r="M48" s="11" t="s">
        <v>616</v>
      </c>
      <c r="N48" s="11" t="s">
        <v>283</v>
      </c>
      <c r="O48" s="9" t="s">
        <v>25</v>
      </c>
      <c r="P48" s="11"/>
      <c r="Q48" s="1" t="s">
        <v>40</v>
      </c>
    </row>
    <row r="49" spans="1:17" x14ac:dyDescent="0.25">
      <c r="A49" s="2">
        <v>45</v>
      </c>
      <c r="B49" s="11" t="s">
        <v>223</v>
      </c>
      <c r="C49" s="8" t="s">
        <v>19</v>
      </c>
      <c r="D49" s="8" t="s">
        <v>26</v>
      </c>
      <c r="E49" s="1" t="s">
        <v>481</v>
      </c>
      <c r="F49" s="11" t="s">
        <v>249</v>
      </c>
      <c r="G49" s="11" t="s">
        <v>22</v>
      </c>
      <c r="H49" s="8" t="s">
        <v>24</v>
      </c>
      <c r="I49" s="1" t="s">
        <v>524</v>
      </c>
      <c r="J49" s="11" t="s">
        <v>564</v>
      </c>
      <c r="K49" s="16">
        <v>442934000</v>
      </c>
      <c r="L49" s="16">
        <v>354630000</v>
      </c>
      <c r="M49" s="11" t="s">
        <v>617</v>
      </c>
      <c r="N49" s="11" t="s">
        <v>651</v>
      </c>
      <c r="O49" s="9" t="s">
        <v>25</v>
      </c>
      <c r="P49" s="11"/>
      <c r="Q49" s="1" t="s">
        <v>40</v>
      </c>
    </row>
    <row r="50" spans="1:17" x14ac:dyDescent="0.25">
      <c r="A50" s="2">
        <v>46</v>
      </c>
      <c r="B50" s="11" t="s">
        <v>224</v>
      </c>
      <c r="C50" s="8" t="s">
        <v>19</v>
      </c>
      <c r="D50" s="8" t="s">
        <v>26</v>
      </c>
      <c r="E50" s="1" t="s">
        <v>481</v>
      </c>
      <c r="F50" s="11" t="s">
        <v>85</v>
      </c>
      <c r="G50" s="11" t="s">
        <v>22</v>
      </c>
      <c r="H50" s="8" t="s">
        <v>24</v>
      </c>
      <c r="I50" s="1" t="s">
        <v>524</v>
      </c>
      <c r="J50" s="11" t="s">
        <v>564</v>
      </c>
      <c r="K50" s="16">
        <v>960325000</v>
      </c>
      <c r="L50" s="16">
        <v>768875000</v>
      </c>
      <c r="M50" s="11" t="s">
        <v>618</v>
      </c>
      <c r="N50" s="11" t="s">
        <v>651</v>
      </c>
      <c r="O50" s="9" t="s">
        <v>25</v>
      </c>
      <c r="P50" s="11"/>
      <c r="Q50" s="1" t="s">
        <v>40</v>
      </c>
    </row>
    <row r="51" spans="1:17" x14ac:dyDescent="0.25">
      <c r="A51" s="1">
        <v>47</v>
      </c>
      <c r="B51" s="11" t="s">
        <v>225</v>
      </c>
      <c r="C51" s="8" t="s">
        <v>19</v>
      </c>
      <c r="D51" s="8" t="s">
        <v>26</v>
      </c>
      <c r="E51" s="1" t="s">
        <v>481</v>
      </c>
      <c r="F51" s="11" t="s">
        <v>252</v>
      </c>
      <c r="G51" s="11" t="s">
        <v>22</v>
      </c>
      <c r="H51" s="8" t="s">
        <v>24</v>
      </c>
      <c r="I51" s="1" t="s">
        <v>524</v>
      </c>
      <c r="J51" s="11" t="s">
        <v>564</v>
      </c>
      <c r="K51" s="16">
        <v>2504360000</v>
      </c>
      <c r="L51" s="16">
        <v>2005100000</v>
      </c>
      <c r="M51" s="11" t="s">
        <v>619</v>
      </c>
      <c r="N51" s="11" t="s">
        <v>651</v>
      </c>
      <c r="O51" s="9" t="s">
        <v>25</v>
      </c>
      <c r="P51" s="11"/>
      <c r="Q51" s="1" t="s">
        <v>40</v>
      </c>
    </row>
    <row r="52" spans="1:17" x14ac:dyDescent="0.25">
      <c r="A52" s="2">
        <v>48</v>
      </c>
      <c r="B52" s="11" t="s">
        <v>226</v>
      </c>
      <c r="C52" s="8" t="s">
        <v>19</v>
      </c>
      <c r="D52" s="8" t="s">
        <v>26</v>
      </c>
      <c r="E52" s="1" t="s">
        <v>42</v>
      </c>
      <c r="F52" s="11" t="s">
        <v>247</v>
      </c>
      <c r="G52" s="11" t="s">
        <v>23</v>
      </c>
      <c r="H52" s="8" t="s">
        <v>24</v>
      </c>
      <c r="I52" s="1" t="s">
        <v>507</v>
      </c>
      <c r="J52" s="11" t="s">
        <v>547</v>
      </c>
      <c r="K52" s="16">
        <v>838500000</v>
      </c>
      <c r="L52" s="16">
        <v>838500000</v>
      </c>
      <c r="M52" s="11" t="s">
        <v>620</v>
      </c>
      <c r="N52" s="11" t="s">
        <v>284</v>
      </c>
      <c r="O52" s="9" t="s">
        <v>25</v>
      </c>
      <c r="P52" s="11"/>
      <c r="Q52" s="1" t="s">
        <v>40</v>
      </c>
    </row>
    <row r="53" spans="1:17" x14ac:dyDescent="0.25">
      <c r="A53" s="2">
        <v>49</v>
      </c>
      <c r="B53" s="11" t="s">
        <v>227</v>
      </c>
      <c r="C53" s="8" t="s">
        <v>19</v>
      </c>
      <c r="D53" s="8" t="s">
        <v>26</v>
      </c>
      <c r="E53" s="1" t="s">
        <v>466</v>
      </c>
      <c r="F53" s="11" t="s">
        <v>80</v>
      </c>
      <c r="G53" s="11" t="s">
        <v>22</v>
      </c>
      <c r="H53" s="8" t="s">
        <v>24</v>
      </c>
      <c r="I53" s="1" t="s">
        <v>525</v>
      </c>
      <c r="J53" s="11" t="s">
        <v>565</v>
      </c>
      <c r="K53" s="16">
        <v>19500000</v>
      </c>
      <c r="L53" s="16">
        <v>12800000</v>
      </c>
      <c r="M53" s="11" t="s">
        <v>621</v>
      </c>
      <c r="N53" s="11" t="s">
        <v>285</v>
      </c>
      <c r="O53" s="9" t="s">
        <v>25</v>
      </c>
      <c r="P53" s="11"/>
      <c r="Q53" s="1" t="s">
        <v>40</v>
      </c>
    </row>
    <row r="54" spans="1:17" ht="25.5" x14ac:dyDescent="0.25">
      <c r="A54" s="1">
        <v>50</v>
      </c>
      <c r="B54" s="11" t="s">
        <v>228</v>
      </c>
      <c r="C54" s="8" t="s">
        <v>19</v>
      </c>
      <c r="D54" s="8" t="s">
        <v>26</v>
      </c>
      <c r="E54" s="1" t="s">
        <v>42</v>
      </c>
      <c r="F54" s="11" t="s">
        <v>257</v>
      </c>
      <c r="G54" s="11" t="s">
        <v>23</v>
      </c>
      <c r="H54" s="8" t="s">
        <v>24</v>
      </c>
      <c r="I54" s="1" t="s">
        <v>526</v>
      </c>
      <c r="J54" s="11" t="s">
        <v>566</v>
      </c>
      <c r="K54" s="16">
        <v>2535000000</v>
      </c>
      <c r="L54" s="16">
        <v>888880000</v>
      </c>
      <c r="M54" s="11" t="s">
        <v>622</v>
      </c>
      <c r="N54" s="11" t="s">
        <v>652</v>
      </c>
      <c r="O54" s="9" t="s">
        <v>25</v>
      </c>
      <c r="P54" s="11"/>
      <c r="Q54" s="1" t="s">
        <v>40</v>
      </c>
    </row>
    <row r="55" spans="1:17" ht="25.5" x14ac:dyDescent="0.25">
      <c r="A55" s="2">
        <v>51</v>
      </c>
      <c r="B55" s="11" t="s">
        <v>229</v>
      </c>
      <c r="C55" s="8" t="s">
        <v>19</v>
      </c>
      <c r="D55" s="8" t="s">
        <v>26</v>
      </c>
      <c r="E55" s="1" t="s">
        <v>466</v>
      </c>
      <c r="F55" s="11" t="s">
        <v>80</v>
      </c>
      <c r="G55" s="11" t="s">
        <v>23</v>
      </c>
      <c r="H55" s="8" t="s">
        <v>24</v>
      </c>
      <c r="I55" s="1" t="s">
        <v>527</v>
      </c>
      <c r="J55" s="11" t="s">
        <v>567</v>
      </c>
      <c r="K55" s="16">
        <v>36000000</v>
      </c>
      <c r="L55" s="16">
        <v>27990000</v>
      </c>
      <c r="M55" s="11" t="s">
        <v>623</v>
      </c>
      <c r="N55" s="11" t="s">
        <v>653</v>
      </c>
      <c r="O55" s="9" t="s">
        <v>25</v>
      </c>
      <c r="P55" s="11"/>
      <c r="Q55" s="1" t="s">
        <v>40</v>
      </c>
    </row>
    <row r="56" spans="1:17" ht="25.5" x14ac:dyDescent="0.25">
      <c r="A56" s="2">
        <v>52</v>
      </c>
      <c r="B56" s="11" t="s">
        <v>230</v>
      </c>
      <c r="C56" s="8" t="s">
        <v>19</v>
      </c>
      <c r="D56" s="8" t="s">
        <v>26</v>
      </c>
      <c r="E56" s="1" t="s">
        <v>470</v>
      </c>
      <c r="F56" s="11" t="s">
        <v>80</v>
      </c>
      <c r="G56" s="11" t="s">
        <v>22</v>
      </c>
      <c r="H56" s="8" t="s">
        <v>24</v>
      </c>
      <c r="I56" s="1" t="s">
        <v>528</v>
      </c>
      <c r="J56" s="11" t="s">
        <v>568</v>
      </c>
      <c r="K56" s="16">
        <v>349500000</v>
      </c>
      <c r="L56" s="16">
        <v>265412313</v>
      </c>
      <c r="M56" s="11" t="s">
        <v>624</v>
      </c>
      <c r="N56" s="11" t="s">
        <v>653</v>
      </c>
      <c r="O56" s="9" t="s">
        <v>25</v>
      </c>
      <c r="P56" s="11"/>
      <c r="Q56" s="1" t="s">
        <v>40</v>
      </c>
    </row>
    <row r="57" spans="1:17" x14ac:dyDescent="0.25">
      <c r="A57" s="1">
        <v>53</v>
      </c>
      <c r="B57" s="11" t="s">
        <v>231</v>
      </c>
      <c r="C57" s="8" t="s">
        <v>19</v>
      </c>
      <c r="D57" s="8" t="s">
        <v>26</v>
      </c>
      <c r="E57" s="1" t="s">
        <v>482</v>
      </c>
      <c r="F57" s="11" t="s">
        <v>80</v>
      </c>
      <c r="G57" s="11" t="s">
        <v>23</v>
      </c>
      <c r="H57" s="8" t="s">
        <v>24</v>
      </c>
      <c r="I57" s="1" t="s">
        <v>497</v>
      </c>
      <c r="J57" s="11" t="s">
        <v>537</v>
      </c>
      <c r="K57" s="16">
        <v>933988010</v>
      </c>
      <c r="L57" s="16">
        <v>933988010</v>
      </c>
      <c r="M57" s="11" t="s">
        <v>625</v>
      </c>
      <c r="N57" s="11" t="s">
        <v>654</v>
      </c>
      <c r="O57" s="9" t="s">
        <v>25</v>
      </c>
      <c r="P57" s="11"/>
      <c r="Q57" s="1" t="s">
        <v>40</v>
      </c>
    </row>
    <row r="58" spans="1:17" x14ac:dyDescent="0.25">
      <c r="A58" s="2">
        <v>54</v>
      </c>
      <c r="B58" s="11" t="s">
        <v>232</v>
      </c>
      <c r="C58" s="8" t="s">
        <v>19</v>
      </c>
      <c r="D58" s="8" t="s">
        <v>26</v>
      </c>
      <c r="E58" s="1" t="s">
        <v>482</v>
      </c>
      <c r="F58" s="11" t="s">
        <v>80</v>
      </c>
      <c r="G58" s="11" t="s">
        <v>23</v>
      </c>
      <c r="H58" s="8" t="s">
        <v>24</v>
      </c>
      <c r="I58" s="1" t="s">
        <v>497</v>
      </c>
      <c r="J58" s="11" t="s">
        <v>537</v>
      </c>
      <c r="K58" s="16">
        <v>747190408</v>
      </c>
      <c r="L58" s="16">
        <v>747190408</v>
      </c>
      <c r="M58" s="11" t="s">
        <v>626</v>
      </c>
      <c r="N58" s="11" t="s">
        <v>654</v>
      </c>
      <c r="O58" s="9" t="s">
        <v>25</v>
      </c>
      <c r="P58" s="11"/>
      <c r="Q58" s="1" t="s">
        <v>40</v>
      </c>
    </row>
    <row r="59" spans="1:17" ht="25.5" x14ac:dyDescent="0.25">
      <c r="A59" s="2">
        <v>55</v>
      </c>
      <c r="B59" s="11" t="s">
        <v>233</v>
      </c>
      <c r="C59" s="8" t="s">
        <v>19</v>
      </c>
      <c r="D59" s="8" t="s">
        <v>26</v>
      </c>
      <c r="E59" s="1" t="s">
        <v>475</v>
      </c>
      <c r="F59" s="11" t="s">
        <v>250</v>
      </c>
      <c r="G59" s="11" t="s">
        <v>485</v>
      </c>
      <c r="H59" s="8" t="s">
        <v>24</v>
      </c>
      <c r="I59" s="1" t="s">
        <v>529</v>
      </c>
      <c r="J59" s="11" t="s">
        <v>569</v>
      </c>
      <c r="K59" s="16">
        <v>252000000</v>
      </c>
      <c r="L59" s="16">
        <v>169792000</v>
      </c>
      <c r="M59" s="11" t="s">
        <v>627</v>
      </c>
      <c r="N59" s="11" t="s">
        <v>286</v>
      </c>
      <c r="O59" s="9" t="s">
        <v>25</v>
      </c>
      <c r="P59" s="11"/>
      <c r="Q59" s="1" t="s">
        <v>40</v>
      </c>
    </row>
    <row r="60" spans="1:17" x14ac:dyDescent="0.25">
      <c r="A60" s="1">
        <v>56</v>
      </c>
      <c r="B60" s="11" t="s">
        <v>234</v>
      </c>
      <c r="C60" s="8" t="s">
        <v>19</v>
      </c>
      <c r="D60" s="8" t="s">
        <v>26</v>
      </c>
      <c r="E60" s="1" t="s">
        <v>483</v>
      </c>
      <c r="F60" s="11" t="s">
        <v>249</v>
      </c>
      <c r="G60" s="11" t="s">
        <v>492</v>
      </c>
      <c r="H60" s="8" t="s">
        <v>24</v>
      </c>
      <c r="I60" s="1" t="s">
        <v>516</v>
      </c>
      <c r="J60" s="11" t="s">
        <v>556</v>
      </c>
      <c r="K60" s="16">
        <v>4800000</v>
      </c>
      <c r="L60" s="16">
        <v>4370000</v>
      </c>
      <c r="M60" s="11" t="s">
        <v>628</v>
      </c>
      <c r="N60" s="11" t="s">
        <v>287</v>
      </c>
      <c r="O60" s="9" t="s">
        <v>25</v>
      </c>
      <c r="P60" s="11"/>
      <c r="Q60" s="1" t="s">
        <v>40</v>
      </c>
    </row>
    <row r="61" spans="1:17" x14ac:dyDescent="0.25">
      <c r="A61" s="2">
        <v>57</v>
      </c>
      <c r="B61" s="11" t="s">
        <v>235</v>
      </c>
      <c r="C61" s="8" t="s">
        <v>19</v>
      </c>
      <c r="D61" s="8" t="s">
        <v>26</v>
      </c>
      <c r="E61" s="1" t="s">
        <v>475</v>
      </c>
      <c r="F61" s="11" t="s">
        <v>80</v>
      </c>
      <c r="G61" s="11" t="s">
        <v>489</v>
      </c>
      <c r="H61" s="8" t="s">
        <v>24</v>
      </c>
      <c r="I61" s="1" t="s">
        <v>530</v>
      </c>
      <c r="J61" s="11" t="s">
        <v>570</v>
      </c>
      <c r="K61" s="16">
        <v>1900000000</v>
      </c>
      <c r="L61" s="16">
        <v>1752273000</v>
      </c>
      <c r="M61" s="11" t="s">
        <v>629</v>
      </c>
      <c r="N61" s="11" t="s">
        <v>287</v>
      </c>
      <c r="O61" s="9" t="s">
        <v>25</v>
      </c>
      <c r="P61" s="11"/>
      <c r="Q61" s="1" t="s">
        <v>40</v>
      </c>
    </row>
    <row r="62" spans="1:17" x14ac:dyDescent="0.25">
      <c r="A62" s="2">
        <v>58</v>
      </c>
      <c r="B62" s="11" t="s">
        <v>236</v>
      </c>
      <c r="C62" s="8" t="s">
        <v>19</v>
      </c>
      <c r="D62" s="8" t="s">
        <v>26</v>
      </c>
      <c r="E62" s="1" t="s">
        <v>36</v>
      </c>
      <c r="F62" s="11" t="s">
        <v>248</v>
      </c>
      <c r="G62" s="11" t="s">
        <v>23</v>
      </c>
      <c r="H62" s="8" t="s">
        <v>24</v>
      </c>
      <c r="I62" s="1" t="s">
        <v>518</v>
      </c>
      <c r="J62" s="11" t="s">
        <v>558</v>
      </c>
      <c r="K62" s="16">
        <v>440672000</v>
      </c>
      <c r="L62" s="16">
        <v>352256000</v>
      </c>
      <c r="M62" s="11" t="s">
        <v>630</v>
      </c>
      <c r="N62" s="11" t="s">
        <v>655</v>
      </c>
      <c r="O62" s="9" t="s">
        <v>25</v>
      </c>
      <c r="P62" s="11"/>
      <c r="Q62" s="1" t="s">
        <v>40</v>
      </c>
    </row>
    <row r="63" spans="1:17" ht="25.5" x14ac:dyDescent="0.25">
      <c r="A63" s="1">
        <v>59</v>
      </c>
      <c r="B63" s="11" t="s">
        <v>237</v>
      </c>
      <c r="C63" s="8" t="s">
        <v>19</v>
      </c>
      <c r="D63" s="8" t="s">
        <v>26</v>
      </c>
      <c r="E63" s="1" t="s">
        <v>484</v>
      </c>
      <c r="F63" s="11" t="s">
        <v>80</v>
      </c>
      <c r="G63" s="11" t="s">
        <v>489</v>
      </c>
      <c r="H63" s="8" t="s">
        <v>24</v>
      </c>
      <c r="I63" s="1" t="s">
        <v>519</v>
      </c>
      <c r="J63" s="11" t="s">
        <v>559</v>
      </c>
      <c r="K63" s="16">
        <v>1105000000</v>
      </c>
      <c r="L63" s="16">
        <v>1096704000</v>
      </c>
      <c r="M63" s="11" t="s">
        <v>631</v>
      </c>
      <c r="N63" s="11" t="s">
        <v>655</v>
      </c>
      <c r="O63" s="9" t="s">
        <v>25</v>
      </c>
      <c r="P63" s="11"/>
      <c r="Q63" s="1" t="s">
        <v>40</v>
      </c>
    </row>
    <row r="64" spans="1:17" ht="25.5" x14ac:dyDescent="0.25">
      <c r="A64" s="2">
        <v>60</v>
      </c>
      <c r="B64" s="11" t="s">
        <v>238</v>
      </c>
      <c r="C64" s="8" t="s">
        <v>19</v>
      </c>
      <c r="D64" s="8" t="s">
        <v>26</v>
      </c>
      <c r="E64" s="1" t="s">
        <v>29</v>
      </c>
      <c r="F64" s="11" t="s">
        <v>85</v>
      </c>
      <c r="G64" s="11" t="s">
        <v>23</v>
      </c>
      <c r="H64" s="8" t="s">
        <v>24</v>
      </c>
      <c r="I64" s="1" t="s">
        <v>531</v>
      </c>
      <c r="J64" s="11" t="s">
        <v>571</v>
      </c>
      <c r="K64" s="16">
        <v>40000000</v>
      </c>
      <c r="L64" s="16">
        <v>31248995</v>
      </c>
      <c r="M64" s="11" t="s">
        <v>632</v>
      </c>
      <c r="N64" s="11" t="s">
        <v>655</v>
      </c>
      <c r="O64" s="9" t="s">
        <v>25</v>
      </c>
      <c r="P64" s="11"/>
      <c r="Q64" s="1" t="s">
        <v>40</v>
      </c>
    </row>
    <row r="65" spans="1:17" x14ac:dyDescent="0.25">
      <c r="A65" s="2">
        <v>61</v>
      </c>
      <c r="B65" s="11" t="s">
        <v>239</v>
      </c>
      <c r="C65" s="8" t="s">
        <v>19</v>
      </c>
      <c r="D65" s="8" t="s">
        <v>26</v>
      </c>
      <c r="E65" s="1" t="s">
        <v>42</v>
      </c>
      <c r="F65" s="11" t="s">
        <v>251</v>
      </c>
      <c r="G65" s="11" t="s">
        <v>23</v>
      </c>
      <c r="H65" s="8" t="s">
        <v>24</v>
      </c>
      <c r="I65" s="1" t="s">
        <v>520</v>
      </c>
      <c r="J65" s="11" t="s">
        <v>560</v>
      </c>
      <c r="K65" s="16">
        <v>1375000000</v>
      </c>
      <c r="L65" s="16">
        <v>1066666664</v>
      </c>
      <c r="M65" s="11" t="s">
        <v>633</v>
      </c>
      <c r="N65" s="11" t="s">
        <v>655</v>
      </c>
      <c r="O65" s="9" t="s">
        <v>25</v>
      </c>
      <c r="P65" s="11"/>
      <c r="Q65" s="1" t="s">
        <v>40</v>
      </c>
    </row>
    <row r="66" spans="1:17" ht="38.25" x14ac:dyDescent="0.25">
      <c r="A66" s="1">
        <v>62</v>
      </c>
      <c r="B66" s="11" t="s">
        <v>240</v>
      </c>
      <c r="C66" s="8" t="s">
        <v>19</v>
      </c>
      <c r="D66" s="8" t="s">
        <v>26</v>
      </c>
      <c r="E66" s="1" t="s">
        <v>28</v>
      </c>
      <c r="F66" s="11" t="s">
        <v>80</v>
      </c>
      <c r="G66" s="11" t="s">
        <v>22</v>
      </c>
      <c r="H66" s="8" t="s">
        <v>24</v>
      </c>
      <c r="I66" s="1" t="s">
        <v>532</v>
      </c>
      <c r="J66" s="11" t="s">
        <v>572</v>
      </c>
      <c r="K66" s="16">
        <v>9500000</v>
      </c>
      <c r="L66" s="16">
        <v>7255333</v>
      </c>
      <c r="M66" s="11" t="s">
        <v>634</v>
      </c>
      <c r="N66" s="11" t="s">
        <v>655</v>
      </c>
      <c r="O66" s="9" t="s">
        <v>25</v>
      </c>
      <c r="P66" s="11"/>
      <c r="Q66" s="1" t="s">
        <v>40</v>
      </c>
    </row>
    <row r="67" spans="1:17" x14ac:dyDescent="0.25">
      <c r="A67" s="2">
        <v>63</v>
      </c>
      <c r="B67" s="11" t="s">
        <v>241</v>
      </c>
      <c r="C67" s="8" t="s">
        <v>19</v>
      </c>
      <c r="D67" s="8" t="s">
        <v>26</v>
      </c>
      <c r="E67" s="1" t="s">
        <v>36</v>
      </c>
      <c r="F67" s="11" t="s">
        <v>80</v>
      </c>
      <c r="G67" s="11" t="s">
        <v>23</v>
      </c>
      <c r="H67" s="8" t="s">
        <v>24</v>
      </c>
      <c r="I67" s="1" t="s">
        <v>518</v>
      </c>
      <c r="J67" s="11" t="s">
        <v>558</v>
      </c>
      <c r="K67" s="16">
        <v>195804000</v>
      </c>
      <c r="L67" s="16">
        <v>155400000</v>
      </c>
      <c r="M67" s="11" t="s">
        <v>635</v>
      </c>
      <c r="N67" s="11" t="s">
        <v>655</v>
      </c>
      <c r="O67" s="9" t="s">
        <v>25</v>
      </c>
      <c r="P67" s="11"/>
      <c r="Q67" s="1" t="s">
        <v>40</v>
      </c>
    </row>
    <row r="68" spans="1:17" x14ac:dyDescent="0.25">
      <c r="A68" s="2">
        <v>64</v>
      </c>
      <c r="B68" s="11" t="s">
        <v>242</v>
      </c>
      <c r="C68" s="8" t="s">
        <v>19</v>
      </c>
      <c r="D68" s="8" t="s">
        <v>26</v>
      </c>
      <c r="E68" s="1" t="s">
        <v>480</v>
      </c>
      <c r="F68" s="11" t="s">
        <v>249</v>
      </c>
      <c r="G68" s="11" t="s">
        <v>22</v>
      </c>
      <c r="H68" s="8" t="s">
        <v>24</v>
      </c>
      <c r="I68" s="1" t="s">
        <v>516</v>
      </c>
      <c r="J68" s="11" t="s">
        <v>556</v>
      </c>
      <c r="K68" s="16">
        <v>24000000</v>
      </c>
      <c r="L68" s="16">
        <v>23700000</v>
      </c>
      <c r="M68" s="11" t="s">
        <v>636</v>
      </c>
      <c r="N68" s="11" t="s">
        <v>655</v>
      </c>
      <c r="O68" s="9" t="s">
        <v>25</v>
      </c>
      <c r="P68" s="11"/>
      <c r="Q68" s="1" t="s">
        <v>40</v>
      </c>
    </row>
    <row r="69" spans="1:17" x14ac:dyDescent="0.25">
      <c r="A69" s="70" t="s">
        <v>656</v>
      </c>
      <c r="B69" s="71"/>
      <c r="C69" s="71"/>
      <c r="D69" s="71"/>
      <c r="E69" s="71"/>
      <c r="F69" s="71"/>
      <c r="G69" s="72"/>
      <c r="H69" s="52"/>
      <c r="I69" s="52"/>
      <c r="J69" s="52"/>
      <c r="K69" s="18">
        <f>SUM(K5:K68)</f>
        <v>28161983798</v>
      </c>
      <c r="L69" s="19">
        <f>SUM(L5:L68)</f>
        <v>23007108681</v>
      </c>
      <c r="M69" s="20"/>
      <c r="N69" s="20"/>
      <c r="O69" s="20"/>
      <c r="P69" s="20"/>
      <c r="Q69" s="20"/>
    </row>
  </sheetData>
  <autoFilter ref="A4:Q69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1:Q1"/>
    <mergeCell ref="A3:Q3"/>
    <mergeCell ref="A4:Q4"/>
    <mergeCell ref="A69:G6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Normal="100" workbookViewId="0">
      <selection activeCell="A7" sqref="A7"/>
    </sheetView>
  </sheetViews>
  <sheetFormatPr defaultRowHeight="15" x14ac:dyDescent="0.25"/>
  <cols>
    <col min="1" max="1" width="8.5703125" customWidth="1"/>
    <col min="2" max="2" width="14.28515625" customWidth="1"/>
    <col min="3" max="3" width="13" customWidth="1"/>
    <col min="4" max="4" width="14.7109375" customWidth="1"/>
    <col min="5" max="5" width="41" customWidth="1"/>
    <col min="6" max="6" width="10.7109375" customWidth="1"/>
    <col min="7" max="7" width="11.140625" customWidth="1"/>
    <col min="8" max="8" width="21.140625" customWidth="1"/>
    <col min="9" max="9" width="23.42578125" customWidth="1"/>
    <col min="10" max="11" width="20.42578125" bestFit="1" customWidth="1"/>
    <col min="12" max="12" width="21.7109375" bestFit="1" customWidth="1"/>
    <col min="13" max="13" width="14" customWidth="1"/>
    <col min="14" max="14" width="14.140625" customWidth="1"/>
    <col min="15" max="15" width="14.5703125" customWidth="1"/>
    <col min="16" max="16" width="11.85546875" customWidth="1"/>
    <col min="17" max="17" width="12.5703125" customWidth="1"/>
  </cols>
  <sheetData>
    <row r="1" spans="1:17" ht="21" customHeight="1" thickBot="1" x14ac:dyDescent="0.3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1" t="s">
        <v>17</v>
      </c>
    </row>
    <row r="3" spans="1:17" ht="15.75" thickBot="1" x14ac:dyDescent="0.3">
      <c r="A3" s="69" t="s">
        <v>203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7" ht="15.75" thickBot="1" x14ac:dyDescent="0.3">
      <c r="A4" s="67" t="s">
        <v>35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1:17" ht="25.5" x14ac:dyDescent="0.25">
      <c r="A5" s="1">
        <v>1</v>
      </c>
      <c r="B5" s="1" t="s">
        <v>243</v>
      </c>
      <c r="C5" s="8" t="s">
        <v>35</v>
      </c>
      <c r="D5" s="8" t="s">
        <v>26</v>
      </c>
      <c r="E5" s="1" t="s">
        <v>36</v>
      </c>
      <c r="F5" s="1" t="s">
        <v>250</v>
      </c>
      <c r="G5" s="1" t="s">
        <v>22</v>
      </c>
      <c r="H5" s="8" t="s">
        <v>24</v>
      </c>
      <c r="I5" s="1" t="s">
        <v>34</v>
      </c>
      <c r="J5" s="1" t="s">
        <v>259</v>
      </c>
      <c r="K5" s="12">
        <v>33560000</v>
      </c>
      <c r="L5" s="12">
        <v>22149600</v>
      </c>
      <c r="M5" s="1" t="s">
        <v>262</v>
      </c>
      <c r="N5" s="1" t="s">
        <v>267</v>
      </c>
      <c r="O5" s="9" t="s">
        <v>25</v>
      </c>
      <c r="P5" s="1"/>
      <c r="Q5" s="1" t="s">
        <v>40</v>
      </c>
    </row>
    <row r="6" spans="1:17" ht="25.5" x14ac:dyDescent="0.25">
      <c r="A6" s="1">
        <v>2</v>
      </c>
      <c r="B6" s="1" t="s">
        <v>244</v>
      </c>
      <c r="C6" s="8" t="s">
        <v>35</v>
      </c>
      <c r="D6" s="8" t="s">
        <v>26</v>
      </c>
      <c r="E6" s="1" t="s">
        <v>246</v>
      </c>
      <c r="F6" s="1" t="s">
        <v>254</v>
      </c>
      <c r="G6" s="1" t="s">
        <v>22</v>
      </c>
      <c r="H6" s="8" t="s">
        <v>24</v>
      </c>
      <c r="I6" s="1" t="s">
        <v>34</v>
      </c>
      <c r="J6" s="1" t="s">
        <v>261</v>
      </c>
      <c r="K6" s="12">
        <v>12000000</v>
      </c>
      <c r="L6" s="12">
        <v>11760000</v>
      </c>
      <c r="M6" s="1" t="s">
        <v>263</v>
      </c>
      <c r="N6" s="1" t="s">
        <v>274</v>
      </c>
      <c r="O6" s="9" t="s">
        <v>25</v>
      </c>
      <c r="P6" s="1"/>
      <c r="Q6" s="1" t="s">
        <v>40</v>
      </c>
    </row>
    <row r="7" spans="1:17" ht="25.5" x14ac:dyDescent="0.25">
      <c r="A7" s="2">
        <v>3</v>
      </c>
      <c r="B7" s="1" t="s">
        <v>245</v>
      </c>
      <c r="C7" s="8" t="s">
        <v>35</v>
      </c>
      <c r="D7" s="8" t="s">
        <v>26</v>
      </c>
      <c r="E7" s="1" t="s">
        <v>30</v>
      </c>
      <c r="F7" s="1" t="s">
        <v>80</v>
      </c>
      <c r="G7" s="1" t="s">
        <v>22</v>
      </c>
      <c r="H7" s="8" t="s">
        <v>24</v>
      </c>
      <c r="I7" s="1" t="s">
        <v>258</v>
      </c>
      <c r="J7" s="1" t="s">
        <v>260</v>
      </c>
      <c r="K7" s="12">
        <v>18500000</v>
      </c>
      <c r="L7" s="12">
        <v>17020000</v>
      </c>
      <c r="M7" s="1" t="s">
        <v>264</v>
      </c>
      <c r="N7" s="1" t="s">
        <v>282</v>
      </c>
      <c r="O7" s="9" t="s">
        <v>25</v>
      </c>
      <c r="P7" s="1"/>
      <c r="Q7" s="1" t="s">
        <v>40</v>
      </c>
    </row>
    <row r="8" spans="1:17" ht="14.25" customHeight="1" x14ac:dyDescent="0.25">
      <c r="A8" s="68" t="s">
        <v>656</v>
      </c>
      <c r="B8" s="68"/>
      <c r="C8" s="68"/>
      <c r="D8" s="68"/>
      <c r="E8" s="68"/>
      <c r="F8" s="68"/>
      <c r="G8" s="68"/>
      <c r="H8" s="68"/>
      <c r="I8" s="68"/>
      <c r="J8" s="68"/>
      <c r="K8" s="18">
        <f>SUM(K5:K7)</f>
        <v>64060000</v>
      </c>
      <c r="L8" s="19">
        <f>SUM(L5:L7)</f>
        <v>50929600</v>
      </c>
      <c r="M8" s="20"/>
      <c r="N8" s="20"/>
      <c r="O8" s="20"/>
      <c r="P8" s="20"/>
      <c r="Q8" s="20"/>
    </row>
  </sheetData>
  <autoFilter ref="A4:Q8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1:Q1"/>
    <mergeCell ref="A4:Q4"/>
    <mergeCell ref="A8:J8"/>
    <mergeCell ref="A3:Q3"/>
  </mergeCells>
  <pageMargins left="0.7" right="0.7" top="0.75" bottom="0.75" header="0.3" footer="0.3"/>
  <ignoredErrors>
    <ignoredError sqref="B7 F7:G7 J7 B6 F6:G6 J6 B5 F5:G5 J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8"/>
  <sheetViews>
    <sheetView topLeftCell="A48" zoomScaleNormal="100" workbookViewId="0">
      <selection activeCell="E63" sqref="E63"/>
    </sheetView>
  </sheetViews>
  <sheetFormatPr defaultRowHeight="15" x14ac:dyDescent="0.25"/>
  <cols>
    <col min="1" max="1" width="8.5703125" style="10" customWidth="1"/>
    <col min="2" max="2" width="14.140625" style="10" customWidth="1"/>
    <col min="3" max="3" width="15.42578125" style="10" customWidth="1"/>
    <col min="4" max="4" width="18.140625" style="10" customWidth="1"/>
    <col min="5" max="5" width="41" style="10" customWidth="1"/>
    <col min="6" max="6" width="11.42578125" style="10" bestFit="1" customWidth="1"/>
    <col min="7" max="7" width="11.28515625" style="10" bestFit="1" customWidth="1"/>
    <col min="8" max="8" width="24" style="10" bestFit="1" customWidth="1"/>
    <col min="9" max="9" width="23.42578125" style="10" customWidth="1"/>
    <col min="10" max="10" width="13.85546875" style="10" customWidth="1"/>
    <col min="11" max="11" width="22.85546875" style="10" bestFit="1" customWidth="1"/>
    <col min="12" max="12" width="20.7109375" style="10" bestFit="1" customWidth="1"/>
    <col min="13" max="13" width="16.42578125" style="10" customWidth="1"/>
    <col min="14" max="14" width="15.42578125" style="10" customWidth="1"/>
    <col min="15" max="15" width="16.5703125" style="10" customWidth="1"/>
    <col min="16" max="16" width="12.28515625" style="10" bestFit="1" customWidth="1"/>
    <col min="17" max="17" width="13.7109375" style="10" bestFit="1" customWidth="1"/>
  </cols>
  <sheetData>
    <row r="1" spans="1:17" ht="21" customHeight="1" thickBot="1" x14ac:dyDescent="0.3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1" t="s">
        <v>17</v>
      </c>
    </row>
    <row r="3" spans="1:17" ht="15.75" thickBot="1" x14ac:dyDescent="0.3">
      <c r="A3" s="58" t="s">
        <v>203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60"/>
    </row>
    <row r="4" spans="1:17" ht="15.75" thickBot="1" x14ac:dyDescent="0.3">
      <c r="A4" s="61" t="s">
        <v>39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3"/>
    </row>
    <row r="5" spans="1:17" ht="24.75" customHeight="1" x14ac:dyDescent="0.25">
      <c r="A5" s="2">
        <v>1</v>
      </c>
      <c r="B5" s="3" t="s">
        <v>288</v>
      </c>
      <c r="C5" s="3" t="s">
        <v>19</v>
      </c>
      <c r="D5" s="3" t="s">
        <v>39</v>
      </c>
      <c r="E5" s="2" t="s">
        <v>56</v>
      </c>
      <c r="F5" s="2">
        <v>2</v>
      </c>
      <c r="G5" s="2"/>
      <c r="H5" s="3" t="s">
        <v>24</v>
      </c>
      <c r="I5" s="2" t="s">
        <v>52</v>
      </c>
      <c r="J5" s="2" t="s">
        <v>54</v>
      </c>
      <c r="K5" s="33">
        <v>54446000</v>
      </c>
      <c r="L5" s="33">
        <v>53510000</v>
      </c>
      <c r="M5" s="3" t="s">
        <v>288</v>
      </c>
      <c r="N5" s="22" t="s">
        <v>376</v>
      </c>
      <c r="O5" s="22" t="s">
        <v>25</v>
      </c>
      <c r="P5" s="22"/>
      <c r="Q5" s="2" t="s">
        <v>40</v>
      </c>
    </row>
    <row r="6" spans="1:17" ht="24.75" customHeight="1" x14ac:dyDescent="0.25">
      <c r="A6" s="2">
        <v>2</v>
      </c>
      <c r="B6" s="3" t="s">
        <v>291</v>
      </c>
      <c r="C6" s="3" t="s">
        <v>19</v>
      </c>
      <c r="D6" s="3" t="s">
        <v>39</v>
      </c>
      <c r="E6" s="2" t="s">
        <v>354</v>
      </c>
      <c r="F6" s="2">
        <v>200</v>
      </c>
      <c r="G6" s="2"/>
      <c r="H6" s="3" t="s">
        <v>24</v>
      </c>
      <c r="I6" s="2" t="s">
        <v>67</v>
      </c>
      <c r="J6" s="2" t="s">
        <v>73</v>
      </c>
      <c r="K6" s="33">
        <v>280000000</v>
      </c>
      <c r="L6" s="33">
        <v>234920000</v>
      </c>
      <c r="M6" s="3" t="s">
        <v>291</v>
      </c>
      <c r="N6" s="22" t="s">
        <v>378</v>
      </c>
      <c r="O6" s="22" t="s">
        <v>25</v>
      </c>
      <c r="P6" s="22"/>
      <c r="Q6" s="2" t="s">
        <v>40</v>
      </c>
    </row>
    <row r="7" spans="1:17" ht="24.75" customHeight="1" x14ac:dyDescent="0.25">
      <c r="A7" s="2">
        <v>3</v>
      </c>
      <c r="B7" s="3" t="s">
        <v>292</v>
      </c>
      <c r="C7" s="3" t="s">
        <v>19</v>
      </c>
      <c r="D7" s="3" t="s">
        <v>39</v>
      </c>
      <c r="E7" s="2" t="s">
        <v>354</v>
      </c>
      <c r="F7" s="2">
        <v>200</v>
      </c>
      <c r="G7" s="2"/>
      <c r="H7" s="3" t="s">
        <v>24</v>
      </c>
      <c r="I7" s="2" t="s">
        <v>367</v>
      </c>
      <c r="J7" s="2" t="s">
        <v>368</v>
      </c>
      <c r="K7" s="33">
        <v>280000000</v>
      </c>
      <c r="L7" s="33">
        <v>229800000</v>
      </c>
      <c r="M7" s="3" t="s">
        <v>292</v>
      </c>
      <c r="N7" s="22" t="s">
        <v>379</v>
      </c>
      <c r="O7" s="22" t="s">
        <v>25</v>
      </c>
      <c r="P7" s="22"/>
      <c r="Q7" s="2" t="s">
        <v>40</v>
      </c>
    </row>
    <row r="8" spans="1:17" ht="24.75" customHeight="1" x14ac:dyDescent="0.25">
      <c r="A8" s="2">
        <v>4</v>
      </c>
      <c r="B8" s="3" t="s">
        <v>293</v>
      </c>
      <c r="C8" s="3" t="s">
        <v>19</v>
      </c>
      <c r="D8" s="3" t="s">
        <v>39</v>
      </c>
      <c r="E8" s="2" t="s">
        <v>354</v>
      </c>
      <c r="F8" s="2">
        <v>200</v>
      </c>
      <c r="G8" s="2"/>
      <c r="H8" s="3" t="s">
        <v>24</v>
      </c>
      <c r="I8" s="2" t="s">
        <v>367</v>
      </c>
      <c r="J8" s="2" t="s">
        <v>368</v>
      </c>
      <c r="K8" s="33">
        <v>280000000</v>
      </c>
      <c r="L8" s="33">
        <v>229000000</v>
      </c>
      <c r="M8" s="3" t="s">
        <v>293</v>
      </c>
      <c r="N8" s="22" t="s">
        <v>380</v>
      </c>
      <c r="O8" s="22" t="s">
        <v>25</v>
      </c>
      <c r="P8" s="22"/>
      <c r="Q8" s="2" t="s">
        <v>40</v>
      </c>
    </row>
    <row r="9" spans="1:17" ht="24.75" customHeight="1" x14ac:dyDescent="0.25">
      <c r="A9" s="2">
        <v>5</v>
      </c>
      <c r="B9" s="3" t="s">
        <v>294</v>
      </c>
      <c r="C9" s="3" t="s">
        <v>19</v>
      </c>
      <c r="D9" s="3" t="s">
        <v>39</v>
      </c>
      <c r="E9" s="2" t="s">
        <v>355</v>
      </c>
      <c r="F9" s="2">
        <v>20</v>
      </c>
      <c r="G9" s="2"/>
      <c r="H9" s="3" t="s">
        <v>24</v>
      </c>
      <c r="I9" s="2" t="s">
        <v>65</v>
      </c>
      <c r="J9" s="2" t="s">
        <v>71</v>
      </c>
      <c r="K9" s="33">
        <v>28000000</v>
      </c>
      <c r="L9" s="33">
        <v>22000000</v>
      </c>
      <c r="M9" s="3" t="s">
        <v>294</v>
      </c>
      <c r="N9" s="22" t="s">
        <v>381</v>
      </c>
      <c r="O9" s="22" t="s">
        <v>25</v>
      </c>
      <c r="P9" s="22"/>
      <c r="Q9" s="2" t="s">
        <v>40</v>
      </c>
    </row>
    <row r="10" spans="1:17" ht="24.75" customHeight="1" x14ac:dyDescent="0.25">
      <c r="A10" s="2">
        <v>6</v>
      </c>
      <c r="B10" s="3" t="s">
        <v>295</v>
      </c>
      <c r="C10" s="3" t="s">
        <v>19</v>
      </c>
      <c r="D10" s="3" t="s">
        <v>39</v>
      </c>
      <c r="E10" s="2" t="s">
        <v>355</v>
      </c>
      <c r="F10" s="2">
        <v>20</v>
      </c>
      <c r="G10" s="2"/>
      <c r="H10" s="3" t="s">
        <v>24</v>
      </c>
      <c r="I10" s="2" t="s">
        <v>65</v>
      </c>
      <c r="J10" s="2" t="s">
        <v>71</v>
      </c>
      <c r="K10" s="33">
        <v>28000000</v>
      </c>
      <c r="L10" s="33">
        <v>22000000</v>
      </c>
      <c r="M10" s="3" t="s">
        <v>295</v>
      </c>
      <c r="N10" s="22" t="s">
        <v>382</v>
      </c>
      <c r="O10" s="22" t="s">
        <v>25</v>
      </c>
      <c r="P10" s="22"/>
      <c r="Q10" s="2" t="s">
        <v>40</v>
      </c>
    </row>
    <row r="11" spans="1:17" ht="24.75" customHeight="1" x14ac:dyDescent="0.25">
      <c r="A11" s="2">
        <v>7</v>
      </c>
      <c r="B11" s="3" t="s">
        <v>296</v>
      </c>
      <c r="C11" s="3" t="s">
        <v>19</v>
      </c>
      <c r="D11" s="3" t="s">
        <v>39</v>
      </c>
      <c r="E11" s="2" t="s">
        <v>355</v>
      </c>
      <c r="F11" s="2">
        <v>20</v>
      </c>
      <c r="G11" s="2"/>
      <c r="H11" s="3" t="s">
        <v>24</v>
      </c>
      <c r="I11" s="2" t="s">
        <v>369</v>
      </c>
      <c r="J11" s="2" t="s">
        <v>370</v>
      </c>
      <c r="K11" s="33">
        <v>28000000</v>
      </c>
      <c r="L11" s="33">
        <v>23900000</v>
      </c>
      <c r="M11" s="3" t="s">
        <v>296</v>
      </c>
      <c r="N11" s="22" t="s">
        <v>383</v>
      </c>
      <c r="O11" s="22" t="s">
        <v>25</v>
      </c>
      <c r="P11" s="22"/>
      <c r="Q11" s="2" t="s">
        <v>40</v>
      </c>
    </row>
    <row r="12" spans="1:17" ht="24.75" customHeight="1" x14ac:dyDescent="0.25">
      <c r="A12" s="2">
        <v>8</v>
      </c>
      <c r="B12" s="3" t="s">
        <v>297</v>
      </c>
      <c r="C12" s="3" t="s">
        <v>19</v>
      </c>
      <c r="D12" s="3" t="s">
        <v>39</v>
      </c>
      <c r="E12" s="2" t="s">
        <v>355</v>
      </c>
      <c r="F12" s="2">
        <v>20</v>
      </c>
      <c r="G12" s="2"/>
      <c r="H12" s="3" t="s">
        <v>24</v>
      </c>
      <c r="I12" s="2" t="s">
        <v>67</v>
      </c>
      <c r="J12" s="2" t="s">
        <v>73</v>
      </c>
      <c r="K12" s="33">
        <v>28000000</v>
      </c>
      <c r="L12" s="33">
        <v>25179840</v>
      </c>
      <c r="M12" s="3" t="s">
        <v>297</v>
      </c>
      <c r="N12" s="22" t="s">
        <v>384</v>
      </c>
      <c r="O12" s="22" t="s">
        <v>25</v>
      </c>
      <c r="P12" s="22"/>
      <c r="Q12" s="2" t="s">
        <v>40</v>
      </c>
    </row>
    <row r="13" spans="1:17" ht="24.75" customHeight="1" x14ac:dyDescent="0.25">
      <c r="A13" s="2">
        <v>9</v>
      </c>
      <c r="B13" s="3" t="s">
        <v>298</v>
      </c>
      <c r="C13" s="3" t="s">
        <v>19</v>
      </c>
      <c r="D13" s="3" t="s">
        <v>39</v>
      </c>
      <c r="E13" s="2" t="s">
        <v>355</v>
      </c>
      <c r="F13" s="2">
        <v>20</v>
      </c>
      <c r="G13" s="2"/>
      <c r="H13" s="3" t="s">
        <v>24</v>
      </c>
      <c r="I13" s="2" t="s">
        <v>367</v>
      </c>
      <c r="J13" s="2" t="s">
        <v>368</v>
      </c>
      <c r="K13" s="33">
        <v>28000000</v>
      </c>
      <c r="L13" s="33">
        <v>22860000</v>
      </c>
      <c r="M13" s="3" t="s">
        <v>298</v>
      </c>
      <c r="N13" s="22" t="s">
        <v>385</v>
      </c>
      <c r="O13" s="22" t="s">
        <v>25</v>
      </c>
      <c r="P13" s="22"/>
      <c r="Q13" s="2" t="s">
        <v>40</v>
      </c>
    </row>
    <row r="14" spans="1:17" ht="24.75" customHeight="1" x14ac:dyDescent="0.25">
      <c r="A14" s="2">
        <v>10</v>
      </c>
      <c r="B14" s="3" t="s">
        <v>299</v>
      </c>
      <c r="C14" s="3" t="s">
        <v>19</v>
      </c>
      <c r="D14" s="3" t="s">
        <v>39</v>
      </c>
      <c r="E14" s="2" t="s">
        <v>355</v>
      </c>
      <c r="F14" s="2">
        <v>20</v>
      </c>
      <c r="G14" s="2"/>
      <c r="H14" s="3" t="s">
        <v>24</v>
      </c>
      <c r="I14" s="2" t="s">
        <v>67</v>
      </c>
      <c r="J14" s="2" t="s">
        <v>73</v>
      </c>
      <c r="K14" s="33">
        <v>28000000</v>
      </c>
      <c r="L14" s="33">
        <v>25179840</v>
      </c>
      <c r="M14" s="3" t="s">
        <v>299</v>
      </c>
      <c r="N14" s="22" t="s">
        <v>386</v>
      </c>
      <c r="O14" s="22" t="s">
        <v>25</v>
      </c>
      <c r="P14" s="22"/>
      <c r="Q14" s="2" t="s">
        <v>40</v>
      </c>
    </row>
    <row r="15" spans="1:17" ht="24.75" customHeight="1" x14ac:dyDescent="0.25">
      <c r="A15" s="2">
        <v>11</v>
      </c>
      <c r="B15" s="3" t="s">
        <v>300</v>
      </c>
      <c r="C15" s="3" t="s">
        <v>19</v>
      </c>
      <c r="D15" s="3" t="s">
        <v>39</v>
      </c>
      <c r="E15" s="2" t="s">
        <v>355</v>
      </c>
      <c r="F15" s="2">
        <v>20</v>
      </c>
      <c r="G15" s="2"/>
      <c r="H15" s="3" t="s">
        <v>24</v>
      </c>
      <c r="I15" s="2" t="s">
        <v>67</v>
      </c>
      <c r="J15" s="2" t="s">
        <v>73</v>
      </c>
      <c r="K15" s="33">
        <v>28000000</v>
      </c>
      <c r="L15" s="33">
        <v>25179840</v>
      </c>
      <c r="M15" s="3" t="s">
        <v>300</v>
      </c>
      <c r="N15" s="22" t="s">
        <v>387</v>
      </c>
      <c r="O15" s="22" t="s">
        <v>25</v>
      </c>
      <c r="P15" s="22"/>
      <c r="Q15" s="2" t="s">
        <v>40</v>
      </c>
    </row>
    <row r="16" spans="1:17" ht="24.75" customHeight="1" x14ac:dyDescent="0.25">
      <c r="A16" s="2">
        <v>12</v>
      </c>
      <c r="B16" s="3" t="s">
        <v>301</v>
      </c>
      <c r="C16" s="3" t="s">
        <v>19</v>
      </c>
      <c r="D16" s="3" t="s">
        <v>39</v>
      </c>
      <c r="E16" s="2" t="s">
        <v>355</v>
      </c>
      <c r="F16" s="2">
        <v>30</v>
      </c>
      <c r="G16" s="2"/>
      <c r="H16" s="3" t="s">
        <v>24</v>
      </c>
      <c r="I16" s="2" t="s">
        <v>67</v>
      </c>
      <c r="J16" s="2" t="s">
        <v>73</v>
      </c>
      <c r="K16" s="33">
        <v>42000000</v>
      </c>
      <c r="L16" s="33">
        <v>37769760</v>
      </c>
      <c r="M16" s="3" t="s">
        <v>301</v>
      </c>
      <c r="N16" s="22" t="s">
        <v>388</v>
      </c>
      <c r="O16" s="22" t="s">
        <v>25</v>
      </c>
      <c r="P16" s="22"/>
      <c r="Q16" s="2" t="s">
        <v>40</v>
      </c>
    </row>
    <row r="17" spans="1:17" ht="24.75" customHeight="1" x14ac:dyDescent="0.25">
      <c r="A17" s="2">
        <v>13</v>
      </c>
      <c r="B17" s="3" t="s">
        <v>302</v>
      </c>
      <c r="C17" s="3" t="s">
        <v>19</v>
      </c>
      <c r="D17" s="3" t="s">
        <v>39</v>
      </c>
      <c r="E17" s="2" t="s">
        <v>355</v>
      </c>
      <c r="F17" s="2">
        <v>20</v>
      </c>
      <c r="G17" s="2"/>
      <c r="H17" s="3" t="s">
        <v>24</v>
      </c>
      <c r="I17" s="2" t="s">
        <v>67</v>
      </c>
      <c r="J17" s="2" t="s">
        <v>73</v>
      </c>
      <c r="K17" s="33">
        <v>28000000</v>
      </c>
      <c r="L17" s="33">
        <v>25179840</v>
      </c>
      <c r="M17" s="3" t="s">
        <v>302</v>
      </c>
      <c r="N17" s="22" t="s">
        <v>389</v>
      </c>
      <c r="O17" s="22" t="s">
        <v>25</v>
      </c>
      <c r="P17" s="22"/>
      <c r="Q17" s="2" t="s">
        <v>40</v>
      </c>
    </row>
    <row r="18" spans="1:17" ht="24.75" customHeight="1" x14ac:dyDescent="0.25">
      <c r="A18" s="2">
        <v>14</v>
      </c>
      <c r="B18" s="3" t="s">
        <v>303</v>
      </c>
      <c r="C18" s="3" t="s">
        <v>19</v>
      </c>
      <c r="D18" s="3" t="s">
        <v>39</v>
      </c>
      <c r="E18" s="2" t="s">
        <v>355</v>
      </c>
      <c r="F18" s="2">
        <v>30</v>
      </c>
      <c r="G18" s="2"/>
      <c r="H18" s="3" t="s">
        <v>24</v>
      </c>
      <c r="I18" s="2" t="s">
        <v>67</v>
      </c>
      <c r="J18" s="2" t="s">
        <v>73</v>
      </c>
      <c r="K18" s="33">
        <v>42000000</v>
      </c>
      <c r="L18" s="33">
        <v>37769760</v>
      </c>
      <c r="M18" s="3" t="s">
        <v>303</v>
      </c>
      <c r="N18" s="22" t="s">
        <v>390</v>
      </c>
      <c r="O18" s="22" t="s">
        <v>25</v>
      </c>
      <c r="P18" s="22"/>
      <c r="Q18" s="2" t="s">
        <v>40</v>
      </c>
    </row>
    <row r="19" spans="1:17" ht="24.75" customHeight="1" x14ac:dyDescent="0.25">
      <c r="A19" s="2">
        <v>15</v>
      </c>
      <c r="B19" s="3" t="s">
        <v>304</v>
      </c>
      <c r="C19" s="3" t="s">
        <v>19</v>
      </c>
      <c r="D19" s="3" t="s">
        <v>39</v>
      </c>
      <c r="E19" s="2" t="s">
        <v>355</v>
      </c>
      <c r="F19" s="2">
        <v>30</v>
      </c>
      <c r="G19" s="2"/>
      <c r="H19" s="3" t="s">
        <v>24</v>
      </c>
      <c r="I19" s="2" t="s">
        <v>65</v>
      </c>
      <c r="J19" s="2" t="s">
        <v>71</v>
      </c>
      <c r="K19" s="33">
        <v>42000000</v>
      </c>
      <c r="L19" s="33">
        <v>35700000.299999997</v>
      </c>
      <c r="M19" s="3" t="s">
        <v>304</v>
      </c>
      <c r="N19" s="22" t="s">
        <v>391</v>
      </c>
      <c r="O19" s="22" t="s">
        <v>25</v>
      </c>
      <c r="P19" s="22"/>
      <c r="Q19" s="2" t="s">
        <v>40</v>
      </c>
    </row>
    <row r="20" spans="1:17" ht="24.75" customHeight="1" x14ac:dyDescent="0.25">
      <c r="A20" s="2">
        <v>16</v>
      </c>
      <c r="B20" s="3" t="s">
        <v>305</v>
      </c>
      <c r="C20" s="3" t="s">
        <v>19</v>
      </c>
      <c r="D20" s="3" t="s">
        <v>39</v>
      </c>
      <c r="E20" s="2" t="s">
        <v>355</v>
      </c>
      <c r="F20" s="2">
        <v>50</v>
      </c>
      <c r="G20" s="2"/>
      <c r="H20" s="3" t="s">
        <v>24</v>
      </c>
      <c r="I20" s="2" t="s">
        <v>65</v>
      </c>
      <c r="J20" s="2" t="s">
        <v>71</v>
      </c>
      <c r="K20" s="33">
        <v>70000000</v>
      </c>
      <c r="L20" s="33">
        <v>59500000.5</v>
      </c>
      <c r="M20" s="3" t="s">
        <v>305</v>
      </c>
      <c r="N20" s="22" t="s">
        <v>392</v>
      </c>
      <c r="O20" s="22" t="s">
        <v>25</v>
      </c>
      <c r="P20" s="22"/>
      <c r="Q20" s="2" t="s">
        <v>40</v>
      </c>
    </row>
    <row r="21" spans="1:17" ht="24.75" customHeight="1" x14ac:dyDescent="0.25">
      <c r="A21" s="2">
        <v>17</v>
      </c>
      <c r="B21" s="3" t="s">
        <v>306</v>
      </c>
      <c r="C21" s="3" t="s">
        <v>19</v>
      </c>
      <c r="D21" s="3" t="s">
        <v>39</v>
      </c>
      <c r="E21" s="2" t="s">
        <v>354</v>
      </c>
      <c r="F21" s="2">
        <v>20</v>
      </c>
      <c r="G21" s="2"/>
      <c r="H21" s="3" t="s">
        <v>24</v>
      </c>
      <c r="I21" s="2" t="s">
        <v>67</v>
      </c>
      <c r="J21" s="2" t="s">
        <v>73</v>
      </c>
      <c r="K21" s="33">
        <v>28000000</v>
      </c>
      <c r="L21" s="33">
        <v>23492000</v>
      </c>
      <c r="M21" s="3" t="s">
        <v>306</v>
      </c>
      <c r="N21" s="22" t="s">
        <v>393</v>
      </c>
      <c r="O21" s="22" t="s">
        <v>25</v>
      </c>
      <c r="P21" s="22"/>
      <c r="Q21" s="2" t="s">
        <v>40</v>
      </c>
    </row>
    <row r="22" spans="1:17" ht="24.75" customHeight="1" x14ac:dyDescent="0.25">
      <c r="A22" s="2">
        <v>18</v>
      </c>
      <c r="B22" s="3" t="s">
        <v>307</v>
      </c>
      <c r="C22" s="3" t="s">
        <v>19</v>
      </c>
      <c r="D22" s="3" t="s">
        <v>39</v>
      </c>
      <c r="E22" s="2" t="s">
        <v>354</v>
      </c>
      <c r="F22" s="2">
        <v>20</v>
      </c>
      <c r="G22" s="2"/>
      <c r="H22" s="3" t="s">
        <v>24</v>
      </c>
      <c r="I22" s="2" t="s">
        <v>67</v>
      </c>
      <c r="J22" s="2" t="s">
        <v>73</v>
      </c>
      <c r="K22" s="33">
        <v>28000000</v>
      </c>
      <c r="L22" s="33">
        <v>23492000</v>
      </c>
      <c r="M22" s="3" t="s">
        <v>307</v>
      </c>
      <c r="N22" s="22" t="s">
        <v>394</v>
      </c>
      <c r="O22" s="22" t="s">
        <v>25</v>
      </c>
      <c r="P22" s="22"/>
      <c r="Q22" s="2" t="s">
        <v>40</v>
      </c>
    </row>
    <row r="23" spans="1:17" ht="24.75" customHeight="1" x14ac:dyDescent="0.25">
      <c r="A23" s="2">
        <v>19</v>
      </c>
      <c r="B23" s="3" t="s">
        <v>308</v>
      </c>
      <c r="C23" s="3" t="s">
        <v>19</v>
      </c>
      <c r="D23" s="3" t="s">
        <v>39</v>
      </c>
      <c r="E23" s="2" t="s">
        <v>354</v>
      </c>
      <c r="F23" s="2">
        <v>80</v>
      </c>
      <c r="G23" s="2"/>
      <c r="H23" s="3" t="s">
        <v>24</v>
      </c>
      <c r="I23" s="2" t="s">
        <v>67</v>
      </c>
      <c r="J23" s="2" t="s">
        <v>73</v>
      </c>
      <c r="K23" s="33">
        <v>112000000</v>
      </c>
      <c r="L23" s="33">
        <v>93968000</v>
      </c>
      <c r="M23" s="3" t="s">
        <v>308</v>
      </c>
      <c r="N23" s="22" t="s">
        <v>395</v>
      </c>
      <c r="O23" s="22" t="s">
        <v>25</v>
      </c>
      <c r="P23" s="22"/>
      <c r="Q23" s="2" t="s">
        <v>40</v>
      </c>
    </row>
    <row r="24" spans="1:17" ht="24.75" customHeight="1" x14ac:dyDescent="0.25">
      <c r="A24" s="2">
        <v>20</v>
      </c>
      <c r="B24" s="3" t="s">
        <v>309</v>
      </c>
      <c r="C24" s="3" t="s">
        <v>19</v>
      </c>
      <c r="D24" s="3" t="s">
        <v>39</v>
      </c>
      <c r="E24" s="2" t="s">
        <v>354</v>
      </c>
      <c r="F24" s="2">
        <v>20</v>
      </c>
      <c r="G24" s="2"/>
      <c r="H24" s="3" t="s">
        <v>24</v>
      </c>
      <c r="I24" s="2" t="s">
        <v>67</v>
      </c>
      <c r="J24" s="2" t="s">
        <v>73</v>
      </c>
      <c r="K24" s="33">
        <v>28000000</v>
      </c>
      <c r="L24" s="33">
        <v>23492000</v>
      </c>
      <c r="M24" s="3" t="s">
        <v>309</v>
      </c>
      <c r="N24" s="22" t="s">
        <v>396</v>
      </c>
      <c r="O24" s="22" t="s">
        <v>25</v>
      </c>
      <c r="P24" s="22"/>
      <c r="Q24" s="2" t="s">
        <v>40</v>
      </c>
    </row>
    <row r="25" spans="1:17" ht="24.75" customHeight="1" x14ac:dyDescent="0.25">
      <c r="A25" s="2">
        <v>21</v>
      </c>
      <c r="B25" s="3" t="s">
        <v>310</v>
      </c>
      <c r="C25" s="3" t="s">
        <v>19</v>
      </c>
      <c r="D25" s="3" t="s">
        <v>39</v>
      </c>
      <c r="E25" s="2" t="s">
        <v>354</v>
      </c>
      <c r="F25" s="2">
        <v>20</v>
      </c>
      <c r="G25" s="2"/>
      <c r="H25" s="3" t="s">
        <v>24</v>
      </c>
      <c r="I25" s="2" t="s">
        <v>67</v>
      </c>
      <c r="J25" s="2" t="s">
        <v>73</v>
      </c>
      <c r="K25" s="33">
        <v>28000000</v>
      </c>
      <c r="L25" s="33">
        <v>23492000</v>
      </c>
      <c r="M25" s="3" t="s">
        <v>310</v>
      </c>
      <c r="N25" s="22" t="s">
        <v>397</v>
      </c>
      <c r="O25" s="22" t="s">
        <v>25</v>
      </c>
      <c r="P25" s="22"/>
      <c r="Q25" s="2" t="s">
        <v>40</v>
      </c>
    </row>
    <row r="26" spans="1:17" ht="24.75" customHeight="1" x14ac:dyDescent="0.25">
      <c r="A26" s="2">
        <v>22</v>
      </c>
      <c r="B26" s="3" t="s">
        <v>311</v>
      </c>
      <c r="C26" s="3" t="s">
        <v>19</v>
      </c>
      <c r="D26" s="3" t="s">
        <v>39</v>
      </c>
      <c r="E26" s="2" t="s">
        <v>354</v>
      </c>
      <c r="F26" s="2">
        <v>20</v>
      </c>
      <c r="G26" s="2"/>
      <c r="H26" s="3" t="s">
        <v>24</v>
      </c>
      <c r="I26" s="2" t="s">
        <v>67</v>
      </c>
      <c r="J26" s="2" t="s">
        <v>73</v>
      </c>
      <c r="K26" s="33">
        <v>28000000</v>
      </c>
      <c r="L26" s="33">
        <v>23492000</v>
      </c>
      <c r="M26" s="3" t="s">
        <v>311</v>
      </c>
      <c r="N26" s="22" t="s">
        <v>398</v>
      </c>
      <c r="O26" s="22" t="s">
        <v>25</v>
      </c>
      <c r="P26" s="22"/>
      <c r="Q26" s="2" t="s">
        <v>40</v>
      </c>
    </row>
    <row r="27" spans="1:17" ht="24.75" customHeight="1" x14ac:dyDescent="0.25">
      <c r="A27" s="2">
        <v>23</v>
      </c>
      <c r="B27" s="3" t="s">
        <v>312</v>
      </c>
      <c r="C27" s="3" t="s">
        <v>19</v>
      </c>
      <c r="D27" s="3" t="s">
        <v>39</v>
      </c>
      <c r="E27" s="2" t="s">
        <v>354</v>
      </c>
      <c r="F27" s="2">
        <v>20</v>
      </c>
      <c r="G27" s="2"/>
      <c r="H27" s="3" t="s">
        <v>24</v>
      </c>
      <c r="I27" s="2" t="s">
        <v>67</v>
      </c>
      <c r="J27" s="2" t="s">
        <v>73</v>
      </c>
      <c r="K27" s="33">
        <v>28000000</v>
      </c>
      <c r="L27" s="33">
        <v>23492000</v>
      </c>
      <c r="M27" s="3" t="s">
        <v>312</v>
      </c>
      <c r="N27" s="22" t="s">
        <v>399</v>
      </c>
      <c r="O27" s="22" t="s">
        <v>25</v>
      </c>
      <c r="P27" s="22"/>
      <c r="Q27" s="2" t="s">
        <v>40</v>
      </c>
    </row>
    <row r="28" spans="1:17" ht="24.75" customHeight="1" x14ac:dyDescent="0.25">
      <c r="A28" s="2">
        <v>24</v>
      </c>
      <c r="B28" s="3" t="s">
        <v>313</v>
      </c>
      <c r="C28" s="3" t="s">
        <v>19</v>
      </c>
      <c r="D28" s="3" t="s">
        <v>39</v>
      </c>
      <c r="E28" s="2" t="s">
        <v>354</v>
      </c>
      <c r="F28" s="2">
        <v>50</v>
      </c>
      <c r="G28" s="2"/>
      <c r="H28" s="3" t="s">
        <v>24</v>
      </c>
      <c r="I28" s="2" t="s">
        <v>67</v>
      </c>
      <c r="J28" s="2" t="s">
        <v>73</v>
      </c>
      <c r="K28" s="33">
        <v>70000000</v>
      </c>
      <c r="L28" s="33">
        <v>58730000</v>
      </c>
      <c r="M28" s="3" t="s">
        <v>313</v>
      </c>
      <c r="N28" s="22" t="s">
        <v>400</v>
      </c>
      <c r="O28" s="22" t="s">
        <v>25</v>
      </c>
      <c r="P28" s="22"/>
      <c r="Q28" s="2" t="s">
        <v>40</v>
      </c>
    </row>
    <row r="29" spans="1:17" ht="24.75" customHeight="1" x14ac:dyDescent="0.25">
      <c r="A29" s="2">
        <v>25</v>
      </c>
      <c r="B29" s="3" t="s">
        <v>314</v>
      </c>
      <c r="C29" s="3" t="s">
        <v>19</v>
      </c>
      <c r="D29" s="3" t="s">
        <v>39</v>
      </c>
      <c r="E29" s="2" t="s">
        <v>354</v>
      </c>
      <c r="F29" s="2">
        <v>20</v>
      </c>
      <c r="G29" s="2"/>
      <c r="H29" s="3" t="s">
        <v>24</v>
      </c>
      <c r="I29" s="2" t="s">
        <v>67</v>
      </c>
      <c r="J29" s="2" t="s">
        <v>73</v>
      </c>
      <c r="K29" s="33">
        <v>28000000</v>
      </c>
      <c r="L29" s="33">
        <v>23492000</v>
      </c>
      <c r="M29" s="3" t="s">
        <v>314</v>
      </c>
      <c r="N29" s="22" t="s">
        <v>401</v>
      </c>
      <c r="O29" s="22" t="s">
        <v>25</v>
      </c>
      <c r="P29" s="22"/>
      <c r="Q29" s="2" t="s">
        <v>40</v>
      </c>
    </row>
    <row r="30" spans="1:17" ht="24.75" customHeight="1" x14ac:dyDescent="0.25">
      <c r="A30" s="2">
        <v>26</v>
      </c>
      <c r="B30" s="3" t="s">
        <v>315</v>
      </c>
      <c r="C30" s="3" t="s">
        <v>19</v>
      </c>
      <c r="D30" s="3" t="s">
        <v>39</v>
      </c>
      <c r="E30" s="2" t="s">
        <v>354</v>
      </c>
      <c r="F30" s="2">
        <v>30</v>
      </c>
      <c r="G30" s="2"/>
      <c r="H30" s="3" t="s">
        <v>24</v>
      </c>
      <c r="I30" s="2" t="s">
        <v>67</v>
      </c>
      <c r="J30" s="2" t="s">
        <v>73</v>
      </c>
      <c r="K30" s="33">
        <v>42000000</v>
      </c>
      <c r="L30" s="33">
        <v>35238000</v>
      </c>
      <c r="M30" s="3" t="s">
        <v>315</v>
      </c>
      <c r="N30" s="22" t="s">
        <v>402</v>
      </c>
      <c r="O30" s="22" t="s">
        <v>25</v>
      </c>
      <c r="P30" s="22"/>
      <c r="Q30" s="2" t="s">
        <v>40</v>
      </c>
    </row>
    <row r="31" spans="1:17" ht="24.75" customHeight="1" x14ac:dyDescent="0.25">
      <c r="A31" s="2">
        <v>27</v>
      </c>
      <c r="B31" s="3" t="s">
        <v>324</v>
      </c>
      <c r="C31" s="3" t="s">
        <v>19</v>
      </c>
      <c r="D31" s="3" t="s">
        <v>39</v>
      </c>
      <c r="E31" s="2" t="s">
        <v>62</v>
      </c>
      <c r="F31" s="2">
        <v>2</v>
      </c>
      <c r="G31" s="2"/>
      <c r="H31" s="3" t="s">
        <v>24</v>
      </c>
      <c r="I31" s="2" t="s">
        <v>52</v>
      </c>
      <c r="J31" s="2" t="s">
        <v>54</v>
      </c>
      <c r="K31" s="33">
        <v>11000000</v>
      </c>
      <c r="L31" s="33">
        <v>10376000</v>
      </c>
      <c r="M31" s="3" t="s">
        <v>324</v>
      </c>
      <c r="N31" s="22" t="s">
        <v>410</v>
      </c>
      <c r="O31" s="22" t="s">
        <v>25</v>
      </c>
      <c r="P31" s="22"/>
      <c r="Q31" s="2" t="s">
        <v>40</v>
      </c>
    </row>
    <row r="32" spans="1:17" ht="24.75" customHeight="1" x14ac:dyDescent="0.25">
      <c r="A32" s="2">
        <v>28</v>
      </c>
      <c r="B32" s="3" t="s">
        <v>325</v>
      </c>
      <c r="C32" s="3" t="s">
        <v>19</v>
      </c>
      <c r="D32" s="3" t="s">
        <v>39</v>
      </c>
      <c r="E32" s="2" t="s">
        <v>57</v>
      </c>
      <c r="F32" s="2">
        <v>2</v>
      </c>
      <c r="G32" s="2"/>
      <c r="H32" s="3" t="s">
        <v>24</v>
      </c>
      <c r="I32" s="2" t="s">
        <v>52</v>
      </c>
      <c r="J32" s="2" t="s">
        <v>54</v>
      </c>
      <c r="K32" s="33">
        <v>45000000</v>
      </c>
      <c r="L32" s="33">
        <v>43620000</v>
      </c>
      <c r="M32" s="3" t="s">
        <v>325</v>
      </c>
      <c r="N32" s="22" t="s">
        <v>411</v>
      </c>
      <c r="O32" s="22" t="s">
        <v>25</v>
      </c>
      <c r="P32" s="22"/>
      <c r="Q32" s="2" t="s">
        <v>40</v>
      </c>
    </row>
    <row r="33" spans="1:17" ht="24.75" customHeight="1" x14ac:dyDescent="0.25">
      <c r="A33" s="2">
        <v>29</v>
      </c>
      <c r="B33" s="3" t="s">
        <v>326</v>
      </c>
      <c r="C33" s="3" t="s">
        <v>19</v>
      </c>
      <c r="D33" s="3" t="s">
        <v>39</v>
      </c>
      <c r="E33" s="2" t="s">
        <v>61</v>
      </c>
      <c r="F33" s="2">
        <v>6</v>
      </c>
      <c r="G33" s="2"/>
      <c r="H33" s="3" t="s">
        <v>24</v>
      </c>
      <c r="I33" s="2" t="s">
        <v>52</v>
      </c>
      <c r="J33" s="2" t="s">
        <v>54</v>
      </c>
      <c r="K33" s="33">
        <v>51000000</v>
      </c>
      <c r="L33" s="33">
        <v>49518000</v>
      </c>
      <c r="M33" s="3" t="s">
        <v>326</v>
      </c>
      <c r="N33" s="22" t="s">
        <v>412</v>
      </c>
      <c r="O33" s="22" t="s">
        <v>25</v>
      </c>
      <c r="P33" s="22"/>
      <c r="Q33" s="2" t="s">
        <v>40</v>
      </c>
    </row>
    <row r="34" spans="1:17" ht="24.75" customHeight="1" x14ac:dyDescent="0.25">
      <c r="A34" s="2">
        <v>30</v>
      </c>
      <c r="B34" s="3" t="s">
        <v>327</v>
      </c>
      <c r="C34" s="3" t="s">
        <v>19</v>
      </c>
      <c r="D34" s="3" t="s">
        <v>39</v>
      </c>
      <c r="E34" s="2" t="s">
        <v>358</v>
      </c>
      <c r="F34" s="2">
        <v>5</v>
      </c>
      <c r="G34" s="2"/>
      <c r="H34" s="3" t="s">
        <v>24</v>
      </c>
      <c r="I34" s="2" t="s">
        <v>371</v>
      </c>
      <c r="J34" s="2" t="s">
        <v>149</v>
      </c>
      <c r="K34" s="33">
        <v>38250000</v>
      </c>
      <c r="L34" s="33">
        <v>37500000</v>
      </c>
      <c r="M34" s="3" t="s">
        <v>327</v>
      </c>
      <c r="N34" s="22" t="s">
        <v>413</v>
      </c>
      <c r="O34" s="22" t="s">
        <v>25</v>
      </c>
      <c r="P34" s="22"/>
      <c r="Q34" s="2" t="s">
        <v>40</v>
      </c>
    </row>
    <row r="35" spans="1:17" ht="24.75" customHeight="1" x14ac:dyDescent="0.25">
      <c r="A35" s="2">
        <v>31</v>
      </c>
      <c r="B35" s="3" t="s">
        <v>333</v>
      </c>
      <c r="C35" s="3" t="s">
        <v>19</v>
      </c>
      <c r="D35" s="3" t="s">
        <v>39</v>
      </c>
      <c r="E35" s="2" t="s">
        <v>360</v>
      </c>
      <c r="F35" s="2">
        <v>1</v>
      </c>
      <c r="G35" s="2"/>
      <c r="H35" s="3" t="s">
        <v>24</v>
      </c>
      <c r="I35" s="2" t="s">
        <v>52</v>
      </c>
      <c r="J35" s="2" t="s">
        <v>54</v>
      </c>
      <c r="K35" s="33">
        <v>5378000</v>
      </c>
      <c r="L35" s="33">
        <v>4722000</v>
      </c>
      <c r="M35" s="3" t="s">
        <v>333</v>
      </c>
      <c r="N35" s="22" t="s">
        <v>419</v>
      </c>
      <c r="O35" s="22" t="s">
        <v>25</v>
      </c>
      <c r="P35" s="22"/>
      <c r="Q35" s="2" t="s">
        <v>40</v>
      </c>
    </row>
    <row r="36" spans="1:17" ht="24.75" customHeight="1" x14ac:dyDescent="0.25">
      <c r="A36" s="2">
        <v>32</v>
      </c>
      <c r="B36" s="3" t="s">
        <v>334</v>
      </c>
      <c r="C36" s="3" t="s">
        <v>19</v>
      </c>
      <c r="D36" s="3" t="s">
        <v>39</v>
      </c>
      <c r="E36" s="2" t="s">
        <v>55</v>
      </c>
      <c r="F36" s="2">
        <v>2</v>
      </c>
      <c r="G36" s="2"/>
      <c r="H36" s="3" t="s">
        <v>24</v>
      </c>
      <c r="I36" s="2" t="s">
        <v>52</v>
      </c>
      <c r="J36" s="2" t="s">
        <v>54</v>
      </c>
      <c r="K36" s="33">
        <v>20000000</v>
      </c>
      <c r="L36" s="33">
        <v>18916000</v>
      </c>
      <c r="M36" s="3" t="s">
        <v>334</v>
      </c>
      <c r="N36" s="22" t="s">
        <v>420</v>
      </c>
      <c r="O36" s="22" t="s">
        <v>25</v>
      </c>
      <c r="P36" s="22"/>
      <c r="Q36" s="2" t="s">
        <v>40</v>
      </c>
    </row>
    <row r="37" spans="1:17" ht="24.75" customHeight="1" x14ac:dyDescent="0.25">
      <c r="A37" s="2">
        <v>33</v>
      </c>
      <c r="B37" s="3" t="s">
        <v>335</v>
      </c>
      <c r="C37" s="3" t="s">
        <v>19</v>
      </c>
      <c r="D37" s="3" t="s">
        <v>39</v>
      </c>
      <c r="E37" s="2" t="s">
        <v>62</v>
      </c>
      <c r="F37" s="2">
        <v>1</v>
      </c>
      <c r="G37" s="2"/>
      <c r="H37" s="3" t="s">
        <v>24</v>
      </c>
      <c r="I37" s="2" t="s">
        <v>52</v>
      </c>
      <c r="J37" s="2" t="s">
        <v>54</v>
      </c>
      <c r="K37" s="33">
        <v>5800000</v>
      </c>
      <c r="L37" s="33">
        <v>5388000</v>
      </c>
      <c r="M37" s="3" t="s">
        <v>335</v>
      </c>
      <c r="N37" s="22" t="s">
        <v>421</v>
      </c>
      <c r="O37" s="22" t="s">
        <v>25</v>
      </c>
      <c r="P37" s="22"/>
      <c r="Q37" s="2" t="s">
        <v>40</v>
      </c>
    </row>
    <row r="38" spans="1:17" ht="24.75" customHeight="1" x14ac:dyDescent="0.25">
      <c r="A38" s="2">
        <v>34</v>
      </c>
      <c r="B38" s="3" t="s">
        <v>336</v>
      </c>
      <c r="C38" s="3" t="s">
        <v>19</v>
      </c>
      <c r="D38" s="3" t="s">
        <v>39</v>
      </c>
      <c r="E38" s="2" t="s">
        <v>61</v>
      </c>
      <c r="F38" s="2">
        <v>2</v>
      </c>
      <c r="G38" s="2"/>
      <c r="H38" s="3" t="s">
        <v>24</v>
      </c>
      <c r="I38" s="2" t="s">
        <v>52</v>
      </c>
      <c r="J38" s="2" t="s">
        <v>54</v>
      </c>
      <c r="K38" s="33">
        <v>18000000</v>
      </c>
      <c r="L38" s="33">
        <v>16646000</v>
      </c>
      <c r="M38" s="3" t="s">
        <v>336</v>
      </c>
      <c r="N38" s="22" t="s">
        <v>422</v>
      </c>
      <c r="O38" s="22" t="s">
        <v>25</v>
      </c>
      <c r="P38" s="22"/>
      <c r="Q38" s="2" t="s">
        <v>40</v>
      </c>
    </row>
    <row r="39" spans="1:17" ht="24.75" customHeight="1" x14ac:dyDescent="0.25">
      <c r="A39" s="2">
        <v>35</v>
      </c>
      <c r="B39" s="3" t="s">
        <v>337</v>
      </c>
      <c r="C39" s="3" t="s">
        <v>19</v>
      </c>
      <c r="D39" s="3" t="s">
        <v>39</v>
      </c>
      <c r="E39" s="2" t="s">
        <v>361</v>
      </c>
      <c r="F39" s="2">
        <v>2</v>
      </c>
      <c r="G39" s="2"/>
      <c r="H39" s="3" t="s">
        <v>24</v>
      </c>
      <c r="I39" s="2" t="s">
        <v>372</v>
      </c>
      <c r="J39" s="2" t="s">
        <v>373</v>
      </c>
      <c r="K39" s="33">
        <v>380000000</v>
      </c>
      <c r="L39" s="33">
        <v>180000000</v>
      </c>
      <c r="M39" s="3" t="s">
        <v>337</v>
      </c>
      <c r="N39" s="22" t="s">
        <v>423</v>
      </c>
      <c r="O39" s="22" t="s">
        <v>25</v>
      </c>
      <c r="P39" s="22"/>
      <c r="Q39" s="2" t="s">
        <v>40</v>
      </c>
    </row>
    <row r="40" spans="1:17" ht="24.75" customHeight="1" x14ac:dyDescent="0.25">
      <c r="A40" s="2">
        <v>36</v>
      </c>
      <c r="B40" s="3" t="s">
        <v>338</v>
      </c>
      <c r="C40" s="3" t="s">
        <v>19</v>
      </c>
      <c r="D40" s="3" t="s">
        <v>39</v>
      </c>
      <c r="E40" s="2" t="s">
        <v>56</v>
      </c>
      <c r="F40" s="2">
        <v>14</v>
      </c>
      <c r="G40" s="2"/>
      <c r="H40" s="3" t="s">
        <v>24</v>
      </c>
      <c r="I40" s="2" t="s">
        <v>52</v>
      </c>
      <c r="J40" s="2" t="s">
        <v>54</v>
      </c>
      <c r="K40" s="33">
        <v>364000000</v>
      </c>
      <c r="L40" s="33">
        <v>362922000</v>
      </c>
      <c r="M40" s="3" t="s">
        <v>338</v>
      </c>
      <c r="N40" s="22" t="s">
        <v>424</v>
      </c>
      <c r="O40" s="22" t="s">
        <v>25</v>
      </c>
      <c r="P40" s="22"/>
      <c r="Q40" s="2" t="s">
        <v>40</v>
      </c>
    </row>
    <row r="41" spans="1:17" ht="24.75" customHeight="1" x14ac:dyDescent="0.25">
      <c r="A41" s="2">
        <v>37</v>
      </c>
      <c r="B41" s="3" t="s">
        <v>340</v>
      </c>
      <c r="C41" s="3" t="s">
        <v>19</v>
      </c>
      <c r="D41" s="3" t="s">
        <v>39</v>
      </c>
      <c r="E41" s="2" t="s">
        <v>62</v>
      </c>
      <c r="F41" s="2">
        <v>1</v>
      </c>
      <c r="G41" s="2"/>
      <c r="H41" s="3" t="s">
        <v>24</v>
      </c>
      <c r="I41" s="2" t="s">
        <v>52</v>
      </c>
      <c r="J41" s="2" t="s">
        <v>54</v>
      </c>
      <c r="K41" s="33">
        <v>5800000</v>
      </c>
      <c r="L41" s="33">
        <v>5388000</v>
      </c>
      <c r="M41" s="3" t="s">
        <v>340</v>
      </c>
      <c r="N41" s="22" t="s">
        <v>426</v>
      </c>
      <c r="O41" s="22" t="s">
        <v>25</v>
      </c>
      <c r="P41" s="22"/>
      <c r="Q41" s="2" t="s">
        <v>40</v>
      </c>
    </row>
    <row r="42" spans="1:17" ht="24.75" customHeight="1" x14ac:dyDescent="0.25">
      <c r="A42" s="2">
        <v>38</v>
      </c>
      <c r="B42" s="3" t="s">
        <v>348</v>
      </c>
      <c r="C42" s="3" t="s">
        <v>19</v>
      </c>
      <c r="D42" s="3" t="s">
        <v>39</v>
      </c>
      <c r="E42" s="2" t="s">
        <v>61</v>
      </c>
      <c r="F42" s="2">
        <v>7</v>
      </c>
      <c r="G42" s="2"/>
      <c r="H42" s="3" t="s">
        <v>24</v>
      </c>
      <c r="I42" s="2" t="s">
        <v>52</v>
      </c>
      <c r="J42" s="2" t="s">
        <v>54</v>
      </c>
      <c r="K42" s="33">
        <v>61600000</v>
      </c>
      <c r="L42" s="33">
        <v>60585000</v>
      </c>
      <c r="M42" s="3" t="s">
        <v>348</v>
      </c>
      <c r="N42" s="22" t="s">
        <v>434</v>
      </c>
      <c r="O42" s="22" t="s">
        <v>25</v>
      </c>
      <c r="P42" s="22"/>
      <c r="Q42" s="2" t="s">
        <v>40</v>
      </c>
    </row>
    <row r="43" spans="1:17" ht="24.75" customHeight="1" x14ac:dyDescent="0.25">
      <c r="A43" s="2">
        <v>39</v>
      </c>
      <c r="B43" s="3" t="s">
        <v>350</v>
      </c>
      <c r="C43" s="3" t="s">
        <v>19</v>
      </c>
      <c r="D43" s="3" t="s">
        <v>39</v>
      </c>
      <c r="E43" s="2" t="s">
        <v>60</v>
      </c>
      <c r="F43" s="2">
        <v>7</v>
      </c>
      <c r="G43" s="2"/>
      <c r="H43" s="3" t="s">
        <v>24</v>
      </c>
      <c r="I43" s="2" t="s">
        <v>69</v>
      </c>
      <c r="J43" s="2" t="s">
        <v>53</v>
      </c>
      <c r="K43" s="33">
        <v>525000000</v>
      </c>
      <c r="L43" s="33">
        <v>520100000</v>
      </c>
      <c r="M43" s="3" t="s">
        <v>350</v>
      </c>
      <c r="N43" s="22" t="s">
        <v>436</v>
      </c>
      <c r="O43" s="22" t="s">
        <v>25</v>
      </c>
      <c r="P43" s="22"/>
      <c r="Q43" s="2" t="s">
        <v>40</v>
      </c>
    </row>
    <row r="44" spans="1:17" ht="24.75" customHeight="1" x14ac:dyDescent="0.25">
      <c r="A44" s="2">
        <v>40</v>
      </c>
      <c r="B44" s="3" t="s">
        <v>351</v>
      </c>
      <c r="C44" s="3" t="s">
        <v>19</v>
      </c>
      <c r="D44" s="3" t="s">
        <v>39</v>
      </c>
      <c r="E44" s="2" t="s">
        <v>366</v>
      </c>
      <c r="F44" s="2">
        <v>2</v>
      </c>
      <c r="G44" s="2"/>
      <c r="H44" s="3" t="s">
        <v>24</v>
      </c>
      <c r="I44" s="2" t="s">
        <v>374</v>
      </c>
      <c r="J44" s="2" t="s">
        <v>375</v>
      </c>
      <c r="K44" s="33">
        <v>10600000</v>
      </c>
      <c r="L44" s="33">
        <v>10300000</v>
      </c>
      <c r="M44" s="3" t="s">
        <v>351</v>
      </c>
      <c r="N44" s="22" t="s">
        <v>437</v>
      </c>
      <c r="O44" s="22" t="s">
        <v>25</v>
      </c>
      <c r="P44" s="22"/>
      <c r="Q44" s="2" t="s">
        <v>40</v>
      </c>
    </row>
    <row r="45" spans="1:17" ht="24.75" customHeight="1" x14ac:dyDescent="0.25">
      <c r="A45" s="2">
        <v>41</v>
      </c>
      <c r="B45" s="3" t="s">
        <v>318</v>
      </c>
      <c r="C45" s="3" t="s">
        <v>19</v>
      </c>
      <c r="D45" s="3" t="s">
        <v>39</v>
      </c>
      <c r="E45" s="2" t="s">
        <v>56</v>
      </c>
      <c r="F45" s="2">
        <v>2</v>
      </c>
      <c r="G45" s="2"/>
      <c r="H45" s="3" t="s">
        <v>24</v>
      </c>
      <c r="I45" s="2" t="s">
        <v>52</v>
      </c>
      <c r="J45" s="2" t="s">
        <v>54</v>
      </c>
      <c r="K45" s="33">
        <v>48000000</v>
      </c>
      <c r="L45" s="33">
        <v>45910000</v>
      </c>
      <c r="M45" s="3" t="s">
        <v>318</v>
      </c>
      <c r="N45" s="22" t="s">
        <v>405</v>
      </c>
      <c r="O45" s="22" t="s">
        <v>25</v>
      </c>
      <c r="P45" s="22"/>
      <c r="Q45" s="2" t="s">
        <v>40</v>
      </c>
    </row>
    <row r="46" spans="1:17" ht="24.75" customHeight="1" x14ac:dyDescent="0.25">
      <c r="A46" s="2">
        <v>42</v>
      </c>
      <c r="B46" s="3" t="s">
        <v>319</v>
      </c>
      <c r="C46" s="3" t="s">
        <v>19</v>
      </c>
      <c r="D46" s="3" t="s">
        <v>39</v>
      </c>
      <c r="E46" s="2" t="s">
        <v>353</v>
      </c>
      <c r="F46" s="2">
        <v>2</v>
      </c>
      <c r="G46" s="2"/>
      <c r="H46" s="3" t="s">
        <v>24</v>
      </c>
      <c r="I46" s="2" t="s">
        <v>52</v>
      </c>
      <c r="J46" s="2" t="s">
        <v>54</v>
      </c>
      <c r="K46" s="33">
        <v>14000000</v>
      </c>
      <c r="L46" s="33">
        <v>13580000</v>
      </c>
      <c r="M46" s="3" t="s">
        <v>319</v>
      </c>
      <c r="N46" s="22" t="s">
        <v>406</v>
      </c>
      <c r="O46" s="22" t="s">
        <v>25</v>
      </c>
      <c r="P46" s="22"/>
      <c r="Q46" s="2" t="s">
        <v>40</v>
      </c>
    </row>
    <row r="47" spans="1:17" ht="24.75" customHeight="1" x14ac:dyDescent="0.25">
      <c r="A47" s="2">
        <v>43</v>
      </c>
      <c r="B47" s="3" t="s">
        <v>320</v>
      </c>
      <c r="C47" s="3" t="s">
        <v>19</v>
      </c>
      <c r="D47" s="3" t="s">
        <v>39</v>
      </c>
      <c r="E47" s="2" t="s">
        <v>55</v>
      </c>
      <c r="F47" s="2">
        <v>1</v>
      </c>
      <c r="G47" s="2"/>
      <c r="H47" s="3" t="s">
        <v>24</v>
      </c>
      <c r="I47" s="2" t="s">
        <v>52</v>
      </c>
      <c r="J47" s="2" t="s">
        <v>54</v>
      </c>
      <c r="K47" s="33">
        <v>10000000</v>
      </c>
      <c r="L47" s="33">
        <v>9278000</v>
      </c>
      <c r="M47" s="3" t="s">
        <v>320</v>
      </c>
      <c r="N47" s="22" t="s">
        <v>406</v>
      </c>
      <c r="O47" s="22" t="s">
        <v>25</v>
      </c>
      <c r="P47" s="22"/>
      <c r="Q47" s="2" t="s">
        <v>40</v>
      </c>
    </row>
    <row r="48" spans="1:17" ht="24.75" customHeight="1" x14ac:dyDescent="0.25">
      <c r="A48" s="2">
        <v>44</v>
      </c>
      <c r="B48" s="3" t="s">
        <v>321</v>
      </c>
      <c r="C48" s="3" t="s">
        <v>19</v>
      </c>
      <c r="D48" s="3" t="s">
        <v>39</v>
      </c>
      <c r="E48" s="2" t="s">
        <v>62</v>
      </c>
      <c r="F48" s="2">
        <v>2</v>
      </c>
      <c r="G48" s="2"/>
      <c r="H48" s="3" t="s">
        <v>24</v>
      </c>
      <c r="I48" s="2" t="s">
        <v>52</v>
      </c>
      <c r="J48" s="2" t="s">
        <v>54</v>
      </c>
      <c r="K48" s="33">
        <v>11156000</v>
      </c>
      <c r="L48" s="33">
        <v>10376000</v>
      </c>
      <c r="M48" s="3" t="s">
        <v>321</v>
      </c>
      <c r="N48" s="22" t="s">
        <v>407</v>
      </c>
      <c r="O48" s="22" t="s">
        <v>25</v>
      </c>
      <c r="P48" s="22"/>
      <c r="Q48" s="2" t="s">
        <v>40</v>
      </c>
    </row>
    <row r="49" spans="1:17" ht="24.75" customHeight="1" x14ac:dyDescent="0.25">
      <c r="A49" s="2">
        <v>45</v>
      </c>
      <c r="B49" s="3" t="s">
        <v>328</v>
      </c>
      <c r="C49" s="3" t="s">
        <v>19</v>
      </c>
      <c r="D49" s="3" t="s">
        <v>39</v>
      </c>
      <c r="E49" s="2" t="s">
        <v>60</v>
      </c>
      <c r="F49" s="2">
        <v>115</v>
      </c>
      <c r="G49" s="2"/>
      <c r="H49" s="3" t="s">
        <v>24</v>
      </c>
      <c r="I49" s="2" t="s">
        <v>69</v>
      </c>
      <c r="J49" s="2" t="s">
        <v>53</v>
      </c>
      <c r="K49" s="33">
        <v>345000000</v>
      </c>
      <c r="L49" s="33">
        <v>335000060</v>
      </c>
      <c r="M49" s="3" t="s">
        <v>328</v>
      </c>
      <c r="N49" s="22" t="s">
        <v>414</v>
      </c>
      <c r="O49" s="22" t="s">
        <v>25</v>
      </c>
      <c r="P49" s="22"/>
      <c r="Q49" s="2" t="s">
        <v>40</v>
      </c>
    </row>
    <row r="50" spans="1:17" ht="24.75" customHeight="1" x14ac:dyDescent="0.25">
      <c r="A50" s="2">
        <v>46</v>
      </c>
      <c r="B50" s="3" t="s">
        <v>329</v>
      </c>
      <c r="C50" s="3" t="s">
        <v>19</v>
      </c>
      <c r="D50" s="3" t="s">
        <v>39</v>
      </c>
      <c r="E50" s="2" t="s">
        <v>60</v>
      </c>
      <c r="F50" s="2">
        <v>280</v>
      </c>
      <c r="G50" s="2"/>
      <c r="H50" s="3" t="s">
        <v>24</v>
      </c>
      <c r="I50" s="2" t="s">
        <v>69</v>
      </c>
      <c r="J50" s="2" t="s">
        <v>53</v>
      </c>
      <c r="K50" s="33">
        <v>1204000000</v>
      </c>
      <c r="L50" s="33">
        <v>1194000080</v>
      </c>
      <c r="M50" s="3" t="s">
        <v>329</v>
      </c>
      <c r="N50" s="22" t="s">
        <v>415</v>
      </c>
      <c r="O50" s="22" t="s">
        <v>25</v>
      </c>
      <c r="P50" s="22"/>
      <c r="Q50" s="2" t="s">
        <v>40</v>
      </c>
    </row>
    <row r="51" spans="1:17" ht="24.75" customHeight="1" x14ac:dyDescent="0.25">
      <c r="A51" s="2">
        <v>47</v>
      </c>
      <c r="B51" s="3" t="s">
        <v>331</v>
      </c>
      <c r="C51" s="3" t="s">
        <v>19</v>
      </c>
      <c r="D51" s="3" t="s">
        <v>39</v>
      </c>
      <c r="E51" s="2" t="s">
        <v>59</v>
      </c>
      <c r="F51" s="2">
        <v>60</v>
      </c>
      <c r="G51" s="2"/>
      <c r="H51" s="3" t="s">
        <v>24</v>
      </c>
      <c r="I51" s="2" t="s">
        <v>68</v>
      </c>
      <c r="J51" s="2" t="s">
        <v>74</v>
      </c>
      <c r="K51" s="33">
        <v>642000000</v>
      </c>
      <c r="L51" s="33">
        <v>533333280</v>
      </c>
      <c r="M51" s="3" t="s">
        <v>331</v>
      </c>
      <c r="N51" s="22" t="s">
        <v>417</v>
      </c>
      <c r="O51" s="22" t="s">
        <v>25</v>
      </c>
      <c r="P51" s="22"/>
      <c r="Q51" s="2" t="s">
        <v>40</v>
      </c>
    </row>
    <row r="52" spans="1:17" ht="24.75" customHeight="1" x14ac:dyDescent="0.25">
      <c r="A52" s="2">
        <v>48</v>
      </c>
      <c r="B52" s="3" t="s">
        <v>332</v>
      </c>
      <c r="C52" s="3" t="s">
        <v>19</v>
      </c>
      <c r="D52" s="3" t="s">
        <v>39</v>
      </c>
      <c r="E52" s="2" t="s">
        <v>58</v>
      </c>
      <c r="F52" s="2">
        <v>80</v>
      </c>
      <c r="G52" s="2"/>
      <c r="H52" s="3" t="s">
        <v>24</v>
      </c>
      <c r="I52" s="2" t="s">
        <v>68</v>
      </c>
      <c r="J52" s="2" t="s">
        <v>74</v>
      </c>
      <c r="K52" s="33">
        <v>576000000</v>
      </c>
      <c r="L52" s="33">
        <v>479999920</v>
      </c>
      <c r="M52" s="3" t="s">
        <v>332</v>
      </c>
      <c r="N52" s="22" t="s">
        <v>418</v>
      </c>
      <c r="O52" s="22" t="s">
        <v>25</v>
      </c>
      <c r="P52" s="22"/>
      <c r="Q52" s="2" t="s">
        <v>40</v>
      </c>
    </row>
    <row r="53" spans="1:17" ht="24.75" customHeight="1" x14ac:dyDescent="0.25">
      <c r="A53" s="2">
        <v>49</v>
      </c>
      <c r="B53" s="3" t="s">
        <v>339</v>
      </c>
      <c r="C53" s="3" t="s">
        <v>19</v>
      </c>
      <c r="D53" s="3" t="s">
        <v>39</v>
      </c>
      <c r="E53" s="2" t="s">
        <v>62</v>
      </c>
      <c r="F53" s="2">
        <v>2</v>
      </c>
      <c r="G53" s="2"/>
      <c r="H53" s="3" t="s">
        <v>24</v>
      </c>
      <c r="I53" s="2" t="s">
        <v>52</v>
      </c>
      <c r="J53" s="2" t="s">
        <v>54</v>
      </c>
      <c r="K53" s="33">
        <v>11156000</v>
      </c>
      <c r="L53" s="33">
        <v>10576000</v>
      </c>
      <c r="M53" s="3" t="s">
        <v>339</v>
      </c>
      <c r="N53" s="22" t="s">
        <v>425</v>
      </c>
      <c r="O53" s="22" t="s">
        <v>25</v>
      </c>
      <c r="P53" s="22"/>
      <c r="Q53" s="2" t="s">
        <v>40</v>
      </c>
    </row>
    <row r="54" spans="1:17" ht="24.75" customHeight="1" x14ac:dyDescent="0.25">
      <c r="A54" s="2">
        <v>50</v>
      </c>
      <c r="B54" s="3" t="s">
        <v>342</v>
      </c>
      <c r="C54" s="3" t="s">
        <v>19</v>
      </c>
      <c r="D54" s="3" t="s">
        <v>39</v>
      </c>
      <c r="E54" s="2" t="s">
        <v>362</v>
      </c>
      <c r="F54" s="2">
        <v>30000</v>
      </c>
      <c r="G54" s="2"/>
      <c r="H54" s="3" t="s">
        <v>24</v>
      </c>
      <c r="I54" s="2" t="s">
        <v>67</v>
      </c>
      <c r="J54" s="2" t="s">
        <v>73</v>
      </c>
      <c r="K54" s="33">
        <v>676800000</v>
      </c>
      <c r="L54" s="33">
        <v>554400000</v>
      </c>
      <c r="M54" s="3" t="s">
        <v>342</v>
      </c>
      <c r="N54" s="22" t="s">
        <v>428</v>
      </c>
      <c r="O54" s="22" t="s">
        <v>25</v>
      </c>
      <c r="P54" s="22"/>
      <c r="Q54" s="2" t="s">
        <v>40</v>
      </c>
    </row>
    <row r="55" spans="1:17" ht="24.75" customHeight="1" x14ac:dyDescent="0.25">
      <c r="A55" s="2">
        <v>51</v>
      </c>
      <c r="B55" s="3" t="s">
        <v>345</v>
      </c>
      <c r="C55" s="3" t="s">
        <v>19</v>
      </c>
      <c r="D55" s="3" t="s">
        <v>39</v>
      </c>
      <c r="E55" s="2" t="s">
        <v>55</v>
      </c>
      <c r="F55" s="2">
        <v>7</v>
      </c>
      <c r="G55" s="2"/>
      <c r="H55" s="3" t="s">
        <v>24</v>
      </c>
      <c r="I55" s="2" t="s">
        <v>52</v>
      </c>
      <c r="J55" s="2" t="s">
        <v>54</v>
      </c>
      <c r="K55" s="33">
        <v>70000000</v>
      </c>
      <c r="L55" s="33">
        <v>66500000</v>
      </c>
      <c r="M55" s="3" t="s">
        <v>345</v>
      </c>
      <c r="N55" s="22" t="s">
        <v>431</v>
      </c>
      <c r="O55" s="22" t="s">
        <v>25</v>
      </c>
      <c r="P55" s="22"/>
      <c r="Q55" s="2" t="s">
        <v>40</v>
      </c>
    </row>
    <row r="56" spans="1:17" ht="24.75" customHeight="1" x14ac:dyDescent="0.25">
      <c r="A56" s="2">
        <v>52</v>
      </c>
      <c r="B56" s="3" t="s">
        <v>346</v>
      </c>
      <c r="C56" s="3" t="s">
        <v>19</v>
      </c>
      <c r="D56" s="3" t="s">
        <v>39</v>
      </c>
      <c r="E56" s="2" t="s">
        <v>364</v>
      </c>
      <c r="F56" s="2">
        <v>3</v>
      </c>
      <c r="G56" s="2"/>
      <c r="H56" s="3" t="s">
        <v>24</v>
      </c>
      <c r="I56" s="2" t="s">
        <v>52</v>
      </c>
      <c r="J56" s="2" t="s">
        <v>54</v>
      </c>
      <c r="K56" s="33">
        <v>48000000</v>
      </c>
      <c r="L56" s="33">
        <v>44700000</v>
      </c>
      <c r="M56" s="3" t="s">
        <v>346</v>
      </c>
      <c r="N56" s="22" t="s">
        <v>432</v>
      </c>
      <c r="O56" s="22" t="s">
        <v>25</v>
      </c>
      <c r="P56" s="22"/>
      <c r="Q56" s="2" t="s">
        <v>40</v>
      </c>
    </row>
    <row r="57" spans="1:17" ht="24.75" customHeight="1" x14ac:dyDescent="0.25">
      <c r="A57" s="2">
        <v>53</v>
      </c>
      <c r="B57" s="3" t="s">
        <v>347</v>
      </c>
      <c r="C57" s="3" t="s">
        <v>19</v>
      </c>
      <c r="D57" s="3" t="s">
        <v>39</v>
      </c>
      <c r="E57" s="2" t="s">
        <v>365</v>
      </c>
      <c r="F57" s="2">
        <v>24</v>
      </c>
      <c r="G57" s="2"/>
      <c r="H57" s="3" t="s">
        <v>24</v>
      </c>
      <c r="I57" s="2" t="s">
        <v>67</v>
      </c>
      <c r="J57" s="2" t="s">
        <v>73</v>
      </c>
      <c r="K57" s="33">
        <v>2203088328</v>
      </c>
      <c r="L57" s="33">
        <v>1868160000</v>
      </c>
      <c r="M57" s="3" t="s">
        <v>347</v>
      </c>
      <c r="N57" s="22" t="s">
        <v>433</v>
      </c>
      <c r="O57" s="22" t="s">
        <v>25</v>
      </c>
      <c r="P57" s="22"/>
      <c r="Q57" s="2" t="s">
        <v>40</v>
      </c>
    </row>
    <row r="58" spans="1:17" ht="24.75" customHeight="1" x14ac:dyDescent="0.25">
      <c r="A58" s="2">
        <v>54</v>
      </c>
      <c r="B58" s="3" t="s">
        <v>349</v>
      </c>
      <c r="C58" s="3" t="s">
        <v>19</v>
      </c>
      <c r="D58" s="3" t="s">
        <v>39</v>
      </c>
      <c r="E58" s="2" t="s">
        <v>64</v>
      </c>
      <c r="F58" s="2">
        <v>2</v>
      </c>
      <c r="G58" s="2"/>
      <c r="H58" s="3" t="s">
        <v>24</v>
      </c>
      <c r="I58" s="2" t="s">
        <v>52</v>
      </c>
      <c r="J58" s="2" t="s">
        <v>54</v>
      </c>
      <c r="K58" s="33">
        <v>45000000</v>
      </c>
      <c r="L58" s="33">
        <v>43556000</v>
      </c>
      <c r="M58" s="3" t="s">
        <v>349</v>
      </c>
      <c r="N58" s="22" t="s">
        <v>435</v>
      </c>
      <c r="O58" s="22" t="s">
        <v>25</v>
      </c>
      <c r="P58" s="22"/>
      <c r="Q58" s="2" t="s">
        <v>40</v>
      </c>
    </row>
    <row r="59" spans="1:17" ht="24.75" customHeight="1" x14ac:dyDescent="0.25">
      <c r="A59" s="2">
        <v>55</v>
      </c>
      <c r="B59" s="3" t="s">
        <v>289</v>
      </c>
      <c r="C59" s="3" t="s">
        <v>19</v>
      </c>
      <c r="D59" s="3" t="s">
        <v>39</v>
      </c>
      <c r="E59" s="2" t="s">
        <v>353</v>
      </c>
      <c r="F59" s="2">
        <v>6</v>
      </c>
      <c r="G59" s="2"/>
      <c r="H59" s="3" t="s">
        <v>24</v>
      </c>
      <c r="I59" s="2" t="s">
        <v>52</v>
      </c>
      <c r="J59" s="2" t="s">
        <v>54</v>
      </c>
      <c r="K59" s="33">
        <v>43338000</v>
      </c>
      <c r="L59" s="33">
        <v>40740000</v>
      </c>
      <c r="M59" s="3" t="s">
        <v>289</v>
      </c>
      <c r="N59" s="22" t="s">
        <v>377</v>
      </c>
      <c r="O59" s="22" t="s">
        <v>25</v>
      </c>
      <c r="P59" s="22"/>
      <c r="Q59" s="2" t="s">
        <v>40</v>
      </c>
    </row>
    <row r="60" spans="1:17" ht="24.75" customHeight="1" x14ac:dyDescent="0.25">
      <c r="A60" s="2">
        <v>56</v>
      </c>
      <c r="B60" s="3" t="s">
        <v>290</v>
      </c>
      <c r="C60" s="3" t="s">
        <v>19</v>
      </c>
      <c r="D60" s="3" t="s">
        <v>39</v>
      </c>
      <c r="E60" s="2" t="s">
        <v>55</v>
      </c>
      <c r="F60" s="2">
        <v>2</v>
      </c>
      <c r="G60" s="2"/>
      <c r="H60" s="3" t="s">
        <v>24</v>
      </c>
      <c r="I60" s="2" t="s">
        <v>52</v>
      </c>
      <c r="J60" s="2" t="s">
        <v>54</v>
      </c>
      <c r="K60" s="33">
        <v>20000000</v>
      </c>
      <c r="L60" s="33">
        <v>18316000</v>
      </c>
      <c r="M60" s="3" t="s">
        <v>290</v>
      </c>
      <c r="N60" s="22" t="s">
        <v>377</v>
      </c>
      <c r="O60" s="22" t="s">
        <v>25</v>
      </c>
      <c r="P60" s="22"/>
      <c r="Q60" s="2" t="s">
        <v>40</v>
      </c>
    </row>
    <row r="61" spans="1:17" ht="24.75" customHeight="1" x14ac:dyDescent="0.25">
      <c r="A61" s="2">
        <v>57</v>
      </c>
      <c r="B61" s="3" t="s">
        <v>316</v>
      </c>
      <c r="C61" s="3" t="s">
        <v>19</v>
      </c>
      <c r="D61" s="3" t="s">
        <v>39</v>
      </c>
      <c r="E61" s="2" t="s">
        <v>356</v>
      </c>
      <c r="F61" s="2">
        <v>2</v>
      </c>
      <c r="G61" s="2"/>
      <c r="H61" s="3" t="s">
        <v>24</v>
      </c>
      <c r="I61" s="2" t="s">
        <v>66</v>
      </c>
      <c r="J61" s="2" t="s">
        <v>72</v>
      </c>
      <c r="K61" s="33">
        <v>500000000</v>
      </c>
      <c r="L61" s="33">
        <v>500000000</v>
      </c>
      <c r="M61" s="3" t="s">
        <v>316</v>
      </c>
      <c r="N61" s="22" t="s">
        <v>403</v>
      </c>
      <c r="O61" s="22" t="s">
        <v>25</v>
      </c>
      <c r="P61" s="22"/>
      <c r="Q61" s="2" t="s">
        <v>40</v>
      </c>
    </row>
    <row r="62" spans="1:17" ht="24.75" customHeight="1" x14ac:dyDescent="0.25">
      <c r="A62" s="2">
        <v>58</v>
      </c>
      <c r="B62" s="3" t="s">
        <v>317</v>
      </c>
      <c r="C62" s="3" t="s">
        <v>19</v>
      </c>
      <c r="D62" s="3" t="s">
        <v>39</v>
      </c>
      <c r="E62" s="2" t="s">
        <v>63</v>
      </c>
      <c r="F62" s="2">
        <v>1</v>
      </c>
      <c r="G62" s="2"/>
      <c r="H62" s="3" t="s">
        <v>24</v>
      </c>
      <c r="I62" s="2" t="s">
        <v>70</v>
      </c>
      <c r="J62" s="2" t="s">
        <v>75</v>
      </c>
      <c r="K62" s="33">
        <v>13000000</v>
      </c>
      <c r="L62" s="33">
        <v>13000000</v>
      </c>
      <c r="M62" s="3" t="s">
        <v>317</v>
      </c>
      <c r="N62" s="22" t="s">
        <v>404</v>
      </c>
      <c r="O62" s="22" t="s">
        <v>25</v>
      </c>
      <c r="P62" s="22"/>
      <c r="Q62" s="2" t="s">
        <v>40</v>
      </c>
    </row>
    <row r="63" spans="1:17" ht="24.75" customHeight="1" x14ac:dyDescent="0.25">
      <c r="A63" s="2">
        <v>59</v>
      </c>
      <c r="B63" s="3" t="s">
        <v>322</v>
      </c>
      <c r="C63" s="3" t="s">
        <v>19</v>
      </c>
      <c r="D63" s="3" t="s">
        <v>39</v>
      </c>
      <c r="E63" s="2" t="s">
        <v>353</v>
      </c>
      <c r="F63" s="2">
        <v>2</v>
      </c>
      <c r="G63" s="2"/>
      <c r="H63" s="3" t="s">
        <v>24</v>
      </c>
      <c r="I63" s="2" t="s">
        <v>52</v>
      </c>
      <c r="J63" s="2" t="s">
        <v>54</v>
      </c>
      <c r="K63" s="33">
        <v>14446000</v>
      </c>
      <c r="L63" s="33">
        <v>13956000</v>
      </c>
      <c r="M63" s="3" t="s">
        <v>322</v>
      </c>
      <c r="N63" s="22" t="s">
        <v>408</v>
      </c>
      <c r="O63" s="22" t="s">
        <v>25</v>
      </c>
      <c r="P63" s="22"/>
      <c r="Q63" s="2" t="s">
        <v>40</v>
      </c>
    </row>
    <row r="64" spans="1:17" ht="24.75" customHeight="1" x14ac:dyDescent="0.25">
      <c r="A64" s="2">
        <v>60</v>
      </c>
      <c r="B64" s="3" t="s">
        <v>323</v>
      </c>
      <c r="C64" s="3" t="s">
        <v>19</v>
      </c>
      <c r="D64" s="3" t="s">
        <v>39</v>
      </c>
      <c r="E64" s="2" t="s">
        <v>357</v>
      </c>
      <c r="F64" s="2">
        <v>2</v>
      </c>
      <c r="G64" s="2"/>
      <c r="H64" s="3" t="s">
        <v>24</v>
      </c>
      <c r="I64" s="2" t="s">
        <v>52</v>
      </c>
      <c r="J64" s="2" t="s">
        <v>54</v>
      </c>
      <c r="K64" s="33">
        <v>17600000</v>
      </c>
      <c r="L64" s="33">
        <v>16646000</v>
      </c>
      <c r="M64" s="3" t="s">
        <v>323</v>
      </c>
      <c r="N64" s="22" t="s">
        <v>409</v>
      </c>
      <c r="O64" s="22" t="s">
        <v>25</v>
      </c>
      <c r="P64" s="22"/>
      <c r="Q64" s="2" t="s">
        <v>40</v>
      </c>
    </row>
    <row r="65" spans="1:17" ht="24.75" customHeight="1" x14ac:dyDescent="0.25">
      <c r="A65" s="2">
        <v>61</v>
      </c>
      <c r="B65" s="3" t="s">
        <v>330</v>
      </c>
      <c r="C65" s="3" t="s">
        <v>19</v>
      </c>
      <c r="D65" s="3" t="s">
        <v>39</v>
      </c>
      <c r="E65" s="2" t="s">
        <v>359</v>
      </c>
      <c r="F65" s="2">
        <v>4</v>
      </c>
      <c r="G65" s="2"/>
      <c r="H65" s="3" t="s">
        <v>24</v>
      </c>
      <c r="I65" s="2" t="s">
        <v>70</v>
      </c>
      <c r="J65" s="2" t="s">
        <v>75</v>
      </c>
      <c r="K65" s="33">
        <v>48000000</v>
      </c>
      <c r="L65" s="33">
        <v>48000000</v>
      </c>
      <c r="M65" s="3" t="s">
        <v>330</v>
      </c>
      <c r="N65" s="22" t="s">
        <v>416</v>
      </c>
      <c r="O65" s="22" t="s">
        <v>25</v>
      </c>
      <c r="P65" s="22"/>
      <c r="Q65" s="2" t="s">
        <v>40</v>
      </c>
    </row>
    <row r="66" spans="1:17" ht="24.75" customHeight="1" x14ac:dyDescent="0.25">
      <c r="A66" s="2">
        <v>62</v>
      </c>
      <c r="B66" s="3" t="s">
        <v>341</v>
      </c>
      <c r="C66" s="3" t="s">
        <v>19</v>
      </c>
      <c r="D66" s="3" t="s">
        <v>39</v>
      </c>
      <c r="E66" s="2" t="s">
        <v>356</v>
      </c>
      <c r="F66" s="2">
        <v>5</v>
      </c>
      <c r="G66" s="2"/>
      <c r="H66" s="3" t="s">
        <v>24</v>
      </c>
      <c r="I66" s="2" t="s">
        <v>66</v>
      </c>
      <c r="J66" s="2" t="s">
        <v>72</v>
      </c>
      <c r="K66" s="33">
        <v>1250000000</v>
      </c>
      <c r="L66" s="33">
        <v>1250000000</v>
      </c>
      <c r="M66" s="3" t="s">
        <v>341</v>
      </c>
      <c r="N66" s="22" t="s">
        <v>427</v>
      </c>
      <c r="O66" s="22" t="s">
        <v>25</v>
      </c>
      <c r="P66" s="22"/>
      <c r="Q66" s="2" t="s">
        <v>40</v>
      </c>
    </row>
    <row r="67" spans="1:17" ht="24.75" customHeight="1" x14ac:dyDescent="0.25">
      <c r="A67" s="2">
        <v>63</v>
      </c>
      <c r="B67" s="3" t="s">
        <v>343</v>
      </c>
      <c r="C67" s="3" t="s">
        <v>19</v>
      </c>
      <c r="D67" s="3" t="s">
        <v>39</v>
      </c>
      <c r="E67" s="2" t="s">
        <v>356</v>
      </c>
      <c r="F67" s="2">
        <v>5</v>
      </c>
      <c r="G67" s="2"/>
      <c r="H67" s="3" t="s">
        <v>24</v>
      </c>
      <c r="I67" s="2" t="s">
        <v>66</v>
      </c>
      <c r="J67" s="2" t="s">
        <v>72</v>
      </c>
      <c r="K67" s="33">
        <v>1250000000</v>
      </c>
      <c r="L67" s="33">
        <v>1250000000</v>
      </c>
      <c r="M67" s="3" t="s">
        <v>343</v>
      </c>
      <c r="N67" s="22" t="s">
        <v>429</v>
      </c>
      <c r="O67" s="22" t="s">
        <v>25</v>
      </c>
      <c r="P67" s="22"/>
      <c r="Q67" s="2" t="s">
        <v>40</v>
      </c>
    </row>
    <row r="68" spans="1:17" ht="24.75" customHeight="1" x14ac:dyDescent="0.25">
      <c r="A68" s="2">
        <v>64</v>
      </c>
      <c r="B68" s="3" t="s">
        <v>344</v>
      </c>
      <c r="C68" s="3" t="s">
        <v>19</v>
      </c>
      <c r="D68" s="3" t="s">
        <v>39</v>
      </c>
      <c r="E68" s="2" t="s">
        <v>363</v>
      </c>
      <c r="F68" s="2">
        <v>1</v>
      </c>
      <c r="G68" s="2"/>
      <c r="H68" s="3" t="s">
        <v>24</v>
      </c>
      <c r="I68" s="2" t="s">
        <v>70</v>
      </c>
      <c r="J68" s="2" t="s">
        <v>75</v>
      </c>
      <c r="K68" s="33">
        <v>7300000</v>
      </c>
      <c r="L68" s="33">
        <v>7300000</v>
      </c>
      <c r="M68" s="3" t="s">
        <v>344</v>
      </c>
      <c r="N68" s="22" t="s">
        <v>430</v>
      </c>
      <c r="O68" s="22" t="s">
        <v>25</v>
      </c>
      <c r="P68" s="22"/>
      <c r="Q68" s="2" t="s">
        <v>40</v>
      </c>
    </row>
    <row r="69" spans="1:17" x14ac:dyDescent="0.25">
      <c r="A69" s="70" t="s">
        <v>656</v>
      </c>
      <c r="B69" s="71"/>
      <c r="C69" s="71"/>
      <c r="D69" s="71"/>
      <c r="E69" s="71"/>
      <c r="F69" s="71"/>
      <c r="G69" s="71"/>
      <c r="H69" s="72"/>
      <c r="I69" s="52"/>
      <c r="J69" s="52"/>
      <c r="K69" s="18">
        <f>SUM(K5:K68)</f>
        <v>12343758328</v>
      </c>
      <c r="L69" s="19">
        <f>SUM(L5:L68)</f>
        <v>11155137220.799999</v>
      </c>
      <c r="M69" s="20"/>
      <c r="N69" s="20"/>
      <c r="O69" s="20"/>
      <c r="P69" s="20"/>
      <c r="Q69" s="20"/>
    </row>
    <row r="70" spans="1:17" x14ac:dyDescent="0.25">
      <c r="Q70"/>
    </row>
    <row r="71" spans="1:17" x14ac:dyDescent="0.25">
      <c r="Q71"/>
    </row>
    <row r="72" spans="1:17" x14ac:dyDescent="0.25">
      <c r="Q72"/>
    </row>
    <row r="73" spans="1:17" x14ac:dyDescent="0.25">
      <c r="Q73"/>
    </row>
    <row r="74" spans="1:17" x14ac:dyDescent="0.25">
      <c r="Q74"/>
    </row>
    <row r="75" spans="1:17" x14ac:dyDescent="0.25">
      <c r="Q75"/>
    </row>
    <row r="76" spans="1:17" x14ac:dyDescent="0.25">
      <c r="Q76"/>
    </row>
    <row r="77" spans="1:17" x14ac:dyDescent="0.25">
      <c r="Q77"/>
    </row>
    <row r="78" spans="1:17" x14ac:dyDescent="0.25">
      <c r="Q78"/>
    </row>
    <row r="79" spans="1:17" x14ac:dyDescent="0.25">
      <c r="Q79"/>
    </row>
    <row r="80" spans="1:17" x14ac:dyDescent="0.25">
      <c r="Q80"/>
    </row>
    <row r="81" spans="17:17" x14ac:dyDescent="0.25">
      <c r="Q81"/>
    </row>
    <row r="82" spans="17:17" x14ac:dyDescent="0.25">
      <c r="Q82"/>
    </row>
    <row r="83" spans="17:17" x14ac:dyDescent="0.25">
      <c r="Q83"/>
    </row>
    <row r="84" spans="17:17" x14ac:dyDescent="0.25">
      <c r="Q84"/>
    </row>
    <row r="85" spans="17:17" x14ac:dyDescent="0.25">
      <c r="Q85"/>
    </row>
    <row r="86" spans="17:17" x14ac:dyDescent="0.25">
      <c r="Q86"/>
    </row>
    <row r="87" spans="17:17" x14ac:dyDescent="0.25">
      <c r="Q87"/>
    </row>
    <row r="88" spans="17:17" x14ac:dyDescent="0.25">
      <c r="Q88"/>
    </row>
    <row r="89" spans="17:17" x14ac:dyDescent="0.25">
      <c r="Q89"/>
    </row>
    <row r="90" spans="17:17" x14ac:dyDescent="0.25">
      <c r="Q90"/>
    </row>
    <row r="91" spans="17:17" x14ac:dyDescent="0.25">
      <c r="Q91"/>
    </row>
    <row r="92" spans="17:17" x14ac:dyDescent="0.25">
      <c r="Q92"/>
    </row>
    <row r="93" spans="17:17" x14ac:dyDescent="0.25">
      <c r="Q93"/>
    </row>
    <row r="94" spans="17:17" x14ac:dyDescent="0.25">
      <c r="Q94"/>
    </row>
    <row r="95" spans="17:17" x14ac:dyDescent="0.25">
      <c r="Q95"/>
    </row>
    <row r="96" spans="17:17" x14ac:dyDescent="0.25">
      <c r="Q96"/>
    </row>
    <row r="97" spans="17:17" x14ac:dyDescent="0.25">
      <c r="Q97"/>
    </row>
    <row r="98" spans="17:17" x14ac:dyDescent="0.25">
      <c r="Q98"/>
    </row>
    <row r="99" spans="17:17" x14ac:dyDescent="0.25">
      <c r="Q99"/>
    </row>
    <row r="100" spans="17:17" x14ac:dyDescent="0.25">
      <c r="Q100"/>
    </row>
    <row r="101" spans="17:17" x14ac:dyDescent="0.25">
      <c r="Q101"/>
    </row>
    <row r="102" spans="17:17" x14ac:dyDescent="0.25">
      <c r="Q102"/>
    </row>
    <row r="103" spans="17:17" x14ac:dyDescent="0.25">
      <c r="Q103"/>
    </row>
    <row r="104" spans="17:17" x14ac:dyDescent="0.25">
      <c r="Q104"/>
    </row>
    <row r="105" spans="17:17" x14ac:dyDescent="0.25">
      <c r="Q105"/>
    </row>
    <row r="106" spans="17:17" x14ac:dyDescent="0.25">
      <c r="Q106"/>
    </row>
    <row r="107" spans="17:17" x14ac:dyDescent="0.25">
      <c r="Q107"/>
    </row>
    <row r="108" spans="17:17" x14ac:dyDescent="0.25">
      <c r="Q108"/>
    </row>
    <row r="109" spans="17:17" x14ac:dyDescent="0.25">
      <c r="Q109"/>
    </row>
    <row r="110" spans="17:17" x14ac:dyDescent="0.25">
      <c r="Q110"/>
    </row>
    <row r="111" spans="17:17" x14ac:dyDescent="0.25">
      <c r="Q111"/>
    </row>
    <row r="112" spans="17:17" x14ac:dyDescent="0.25">
      <c r="Q112"/>
    </row>
    <row r="113" spans="17:17" x14ac:dyDescent="0.25">
      <c r="Q113"/>
    </row>
    <row r="114" spans="17:17" x14ac:dyDescent="0.25">
      <c r="Q114"/>
    </row>
    <row r="115" spans="17:17" x14ac:dyDescent="0.25">
      <c r="Q115"/>
    </row>
    <row r="116" spans="17:17" x14ac:dyDescent="0.25">
      <c r="Q116"/>
    </row>
    <row r="117" spans="17:17" x14ac:dyDescent="0.25">
      <c r="Q117"/>
    </row>
    <row r="118" spans="17:17" x14ac:dyDescent="0.25">
      <c r="Q118"/>
    </row>
    <row r="119" spans="17:17" x14ac:dyDescent="0.25">
      <c r="Q119"/>
    </row>
    <row r="120" spans="17:17" x14ac:dyDescent="0.25">
      <c r="Q120"/>
    </row>
    <row r="121" spans="17:17" x14ac:dyDescent="0.25">
      <c r="Q121"/>
    </row>
    <row r="122" spans="17:17" x14ac:dyDescent="0.25">
      <c r="Q122"/>
    </row>
    <row r="123" spans="17:17" x14ac:dyDescent="0.25">
      <c r="Q123"/>
    </row>
    <row r="124" spans="17:17" x14ac:dyDescent="0.25">
      <c r="Q124"/>
    </row>
    <row r="125" spans="17:17" x14ac:dyDescent="0.25">
      <c r="Q125"/>
    </row>
    <row r="126" spans="17:17" x14ac:dyDescent="0.25">
      <c r="Q126"/>
    </row>
    <row r="127" spans="17:17" x14ac:dyDescent="0.25">
      <c r="Q127"/>
    </row>
    <row r="128" spans="17:17" x14ac:dyDescent="0.25">
      <c r="Q128"/>
    </row>
    <row r="129" spans="17:17" x14ac:dyDescent="0.25">
      <c r="Q129"/>
    </row>
    <row r="130" spans="17:17" x14ac:dyDescent="0.25">
      <c r="Q130"/>
    </row>
    <row r="131" spans="17:17" x14ac:dyDescent="0.25">
      <c r="Q131"/>
    </row>
    <row r="132" spans="17:17" x14ac:dyDescent="0.25">
      <c r="Q132"/>
    </row>
    <row r="133" spans="17:17" x14ac:dyDescent="0.25">
      <c r="Q133"/>
    </row>
    <row r="134" spans="17:17" x14ac:dyDescent="0.25">
      <c r="Q134"/>
    </row>
    <row r="135" spans="17:17" x14ac:dyDescent="0.25">
      <c r="Q135"/>
    </row>
    <row r="136" spans="17:17" x14ac:dyDescent="0.25">
      <c r="Q136"/>
    </row>
    <row r="137" spans="17:17" x14ac:dyDescent="0.25">
      <c r="Q137"/>
    </row>
    <row r="138" spans="17:17" x14ac:dyDescent="0.25">
      <c r="Q138"/>
    </row>
    <row r="139" spans="17:17" x14ac:dyDescent="0.25">
      <c r="Q139"/>
    </row>
    <row r="140" spans="17:17" x14ac:dyDescent="0.25">
      <c r="Q140"/>
    </row>
    <row r="141" spans="17:17" x14ac:dyDescent="0.25">
      <c r="Q141"/>
    </row>
    <row r="142" spans="17:17" x14ac:dyDescent="0.25">
      <c r="Q142"/>
    </row>
    <row r="143" spans="17:17" x14ac:dyDescent="0.25">
      <c r="Q143"/>
    </row>
    <row r="144" spans="17:17" x14ac:dyDescent="0.25">
      <c r="Q144"/>
    </row>
    <row r="145" spans="17:17" x14ac:dyDescent="0.25">
      <c r="Q145"/>
    </row>
    <row r="146" spans="17:17" x14ac:dyDescent="0.25">
      <c r="Q146"/>
    </row>
    <row r="147" spans="17:17" x14ac:dyDescent="0.25">
      <c r="Q147"/>
    </row>
    <row r="148" spans="17:17" x14ac:dyDescent="0.25">
      <c r="Q148"/>
    </row>
  </sheetData>
  <autoFilter ref="A4:Q7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1:Q1"/>
    <mergeCell ref="A4:Q4"/>
    <mergeCell ref="A3:Q3"/>
    <mergeCell ref="A69:H69"/>
  </mergeCells>
  <pageMargins left="0.7" right="0.7" top="0.75" bottom="0.75" header="0.3" footer="0.3"/>
  <pageSetup paperSize="9" orientation="portrait" verticalDpi="0" r:id="rId1"/>
  <ignoredErrors>
    <ignoredError sqref="J67 J66 J65 J63 J61 J57:J58 J55:J56 J54 J53 J51:J52 J49:J50 J45:J48 J43 J42 J41 J40 J35:J39 J18:J30 J16:J17 J6:J11 J5 J68 J64 J62 J59:J60 J13:J15 J12 J44 J34 J31:J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zoomScale="115" zoomScaleNormal="115" workbookViewId="0">
      <selection activeCell="A7" sqref="A7"/>
    </sheetView>
  </sheetViews>
  <sheetFormatPr defaultRowHeight="15" x14ac:dyDescent="0.25"/>
  <cols>
    <col min="1" max="1" width="8.5703125" style="26" customWidth="1"/>
    <col min="2" max="2" width="14.28515625" style="26" bestFit="1" customWidth="1"/>
    <col min="3" max="3" width="12.85546875" style="26" customWidth="1"/>
    <col min="4" max="4" width="14.5703125" style="26" bestFit="1" customWidth="1"/>
    <col min="5" max="5" width="41" style="26" customWidth="1"/>
    <col min="6" max="6" width="10.140625" style="26" customWidth="1"/>
    <col min="7" max="7" width="10" style="26" customWidth="1"/>
    <col min="8" max="8" width="19.140625" style="26" customWidth="1"/>
    <col min="9" max="9" width="23.28515625" style="26" customWidth="1"/>
    <col min="10" max="10" width="12.7109375" style="26" customWidth="1"/>
    <col min="11" max="11" width="18.85546875" style="26" bestFit="1" customWidth="1"/>
    <col min="12" max="12" width="18.5703125" style="26" bestFit="1" customWidth="1"/>
    <col min="13" max="13" width="12.85546875" style="26" customWidth="1"/>
    <col min="14" max="14" width="12" style="26" customWidth="1"/>
    <col min="15" max="15" width="13" style="26" customWidth="1"/>
    <col min="16" max="16" width="13.7109375" style="26" bestFit="1" customWidth="1"/>
    <col min="17" max="17" width="14.28515625" style="26" customWidth="1"/>
    <col min="18" max="16384" width="9.140625" style="24"/>
  </cols>
  <sheetData>
    <row r="1" spans="1:17" customFormat="1" ht="21" customHeight="1" thickBot="1" x14ac:dyDescent="0.3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customFormat="1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1" t="s">
        <v>17</v>
      </c>
    </row>
    <row r="3" spans="1:17" customFormat="1" ht="15.75" thickBot="1" x14ac:dyDescent="0.3">
      <c r="A3" s="58" t="s">
        <v>203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60"/>
    </row>
    <row r="4" spans="1:17" customFormat="1" ht="15.75" thickBot="1" x14ac:dyDescent="0.3">
      <c r="A4" s="61" t="s">
        <v>91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3"/>
    </row>
    <row r="5" spans="1:17" ht="36" x14ac:dyDescent="0.25">
      <c r="A5" s="27">
        <v>1</v>
      </c>
      <c r="B5" s="28" t="s">
        <v>658</v>
      </c>
      <c r="C5" s="29" t="s">
        <v>76</v>
      </c>
      <c r="D5" s="29" t="s">
        <v>77</v>
      </c>
      <c r="E5" s="27" t="s">
        <v>659</v>
      </c>
      <c r="F5" s="27">
        <v>10</v>
      </c>
      <c r="G5" s="27" t="s">
        <v>89</v>
      </c>
      <c r="H5" s="29" t="s">
        <v>79</v>
      </c>
      <c r="I5" s="27" t="s">
        <v>660</v>
      </c>
      <c r="J5" s="27">
        <v>307669593</v>
      </c>
      <c r="K5" s="30">
        <v>200000000</v>
      </c>
      <c r="L5" s="30">
        <v>160720000</v>
      </c>
      <c r="M5" s="28" t="s">
        <v>661</v>
      </c>
      <c r="N5" s="31">
        <v>45554</v>
      </c>
      <c r="O5" s="31" t="s">
        <v>25</v>
      </c>
      <c r="P5" s="31" t="s">
        <v>84</v>
      </c>
      <c r="Q5" s="31" t="s">
        <v>82</v>
      </c>
    </row>
    <row r="6" spans="1:17" ht="24" x14ac:dyDescent="0.25">
      <c r="A6" s="27">
        <v>2</v>
      </c>
      <c r="B6" s="28" t="s">
        <v>662</v>
      </c>
      <c r="C6" s="29" t="s">
        <v>76</v>
      </c>
      <c r="D6" s="29" t="s">
        <v>77</v>
      </c>
      <c r="E6" s="27" t="s">
        <v>663</v>
      </c>
      <c r="F6" s="27">
        <v>1</v>
      </c>
      <c r="G6" s="27" t="s">
        <v>78</v>
      </c>
      <c r="H6" s="29" t="s">
        <v>79</v>
      </c>
      <c r="I6" s="27" t="s">
        <v>664</v>
      </c>
      <c r="J6" s="27">
        <v>310726973</v>
      </c>
      <c r="K6" s="30">
        <v>1750000000</v>
      </c>
      <c r="L6" s="30">
        <v>1642581270.96</v>
      </c>
      <c r="M6" s="28" t="s">
        <v>87</v>
      </c>
      <c r="N6" s="31">
        <v>45472</v>
      </c>
      <c r="O6" s="31" t="s">
        <v>25</v>
      </c>
      <c r="P6" s="31" t="s">
        <v>86</v>
      </c>
      <c r="Q6" s="31" t="s">
        <v>82</v>
      </c>
    </row>
    <row r="7" spans="1:17" ht="48" x14ac:dyDescent="0.25">
      <c r="A7" s="27">
        <v>3</v>
      </c>
      <c r="B7" s="28" t="s">
        <v>665</v>
      </c>
      <c r="C7" s="29" t="s">
        <v>76</v>
      </c>
      <c r="D7" s="29" t="s">
        <v>77</v>
      </c>
      <c r="E7" s="27" t="s">
        <v>666</v>
      </c>
      <c r="F7" s="27">
        <v>1</v>
      </c>
      <c r="G7" s="27" t="s">
        <v>78</v>
      </c>
      <c r="H7" s="29" t="s">
        <v>79</v>
      </c>
      <c r="I7" s="27" t="s">
        <v>664</v>
      </c>
      <c r="J7" s="27">
        <v>310726973</v>
      </c>
      <c r="K7" s="30">
        <v>850000000</v>
      </c>
      <c r="L7" s="30">
        <v>732000000</v>
      </c>
      <c r="M7" s="28" t="s">
        <v>251</v>
      </c>
      <c r="N7" s="31">
        <v>45555</v>
      </c>
      <c r="O7" s="31" t="s">
        <v>25</v>
      </c>
      <c r="P7" s="31" t="s">
        <v>83</v>
      </c>
      <c r="Q7" s="31" t="s">
        <v>82</v>
      </c>
    </row>
    <row r="8" spans="1:17" ht="15.75" customHeight="1" x14ac:dyDescent="0.25">
      <c r="A8" s="68" t="s">
        <v>656</v>
      </c>
      <c r="B8" s="68"/>
      <c r="C8" s="68"/>
      <c r="D8" s="68"/>
      <c r="E8" s="68"/>
      <c r="F8" s="68"/>
      <c r="G8" s="68"/>
      <c r="H8" s="68"/>
      <c r="I8" s="68"/>
      <c r="J8" s="68"/>
      <c r="K8" s="50">
        <f>SUM(K5:K7)</f>
        <v>2800000000</v>
      </c>
      <c r="L8" s="50">
        <f>SUM(L5:L7)</f>
        <v>2535301270.96</v>
      </c>
      <c r="M8" s="51" t="s">
        <v>25</v>
      </c>
      <c r="N8" s="20"/>
      <c r="O8" s="20"/>
      <c r="P8" s="20"/>
      <c r="Q8" s="20"/>
    </row>
  </sheetData>
  <autoFilter ref="A4:Q8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1:Q1"/>
    <mergeCell ref="A3:Q3"/>
    <mergeCell ref="A4:Q4"/>
    <mergeCell ref="A8:J8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topLeftCell="A40" zoomScaleNormal="100" workbookViewId="0">
      <selection activeCell="E26" sqref="E26"/>
    </sheetView>
  </sheetViews>
  <sheetFormatPr defaultRowHeight="15" x14ac:dyDescent="0.25"/>
  <cols>
    <col min="1" max="1" width="8.5703125" style="26" customWidth="1"/>
    <col min="2" max="2" width="14.42578125" style="26" customWidth="1"/>
    <col min="3" max="3" width="15" style="26" customWidth="1"/>
    <col min="4" max="4" width="14.5703125" style="26" customWidth="1"/>
    <col min="5" max="5" width="41" style="26" customWidth="1"/>
    <col min="6" max="6" width="10" style="26" customWidth="1"/>
    <col min="7" max="7" width="9.7109375" style="26" customWidth="1"/>
    <col min="8" max="8" width="19.42578125" style="26" customWidth="1"/>
    <col min="9" max="9" width="23.28515625" style="26" customWidth="1"/>
    <col min="10" max="10" width="13.5703125" style="26" customWidth="1"/>
    <col min="11" max="11" width="19.42578125" style="26" customWidth="1"/>
    <col min="12" max="12" width="20.28515625" style="26" customWidth="1"/>
    <col min="13" max="14" width="13.5703125" style="26" customWidth="1"/>
    <col min="15" max="15" width="12.85546875" style="26" customWidth="1"/>
    <col min="16" max="16" width="14.7109375" style="26" customWidth="1"/>
    <col min="17" max="17" width="14.28515625" style="26" customWidth="1"/>
    <col min="18" max="16384" width="9.140625" style="24"/>
  </cols>
  <sheetData>
    <row r="1" spans="1:18" ht="21" customHeight="1" thickBot="1" x14ac:dyDescent="0.3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36"/>
    </row>
    <row r="2" spans="1:18" s="25" customFormat="1" ht="40.5" customHeight="1" thickBot="1" x14ac:dyDescent="0.3">
      <c r="A2" s="44" t="s">
        <v>1</v>
      </c>
      <c r="B2" s="45" t="s">
        <v>2</v>
      </c>
      <c r="C2" s="45" t="s">
        <v>3</v>
      </c>
      <c r="D2" s="45" t="s">
        <v>4</v>
      </c>
      <c r="E2" s="45" t="s">
        <v>5</v>
      </c>
      <c r="F2" s="44" t="s">
        <v>6</v>
      </c>
      <c r="G2" s="44" t="s">
        <v>7</v>
      </c>
      <c r="H2" s="44" t="s">
        <v>8</v>
      </c>
      <c r="I2" s="44" t="s">
        <v>9</v>
      </c>
      <c r="J2" s="44" t="s">
        <v>10</v>
      </c>
      <c r="K2" s="44" t="s">
        <v>11</v>
      </c>
      <c r="L2" s="45" t="s">
        <v>12</v>
      </c>
      <c r="M2" s="44" t="s">
        <v>13</v>
      </c>
      <c r="N2" s="44" t="s">
        <v>14</v>
      </c>
      <c r="O2" s="45" t="s">
        <v>15</v>
      </c>
      <c r="P2" s="45" t="s">
        <v>16</v>
      </c>
      <c r="Q2" s="44" t="s">
        <v>17</v>
      </c>
      <c r="R2" s="46"/>
    </row>
    <row r="3" spans="1:18" ht="15.75" customHeight="1" thickBot="1" x14ac:dyDescent="0.3">
      <c r="A3" s="75" t="s">
        <v>203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/>
      <c r="R3" s="47"/>
    </row>
    <row r="4" spans="1:18" ht="15.75" customHeight="1" thickBot="1" x14ac:dyDescent="0.3">
      <c r="A4" s="78" t="s">
        <v>90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80"/>
      <c r="R4" s="47"/>
    </row>
    <row r="5" spans="1:18" ht="60" x14ac:dyDescent="0.25">
      <c r="A5" s="27">
        <v>1</v>
      </c>
      <c r="B5" s="29">
        <v>241200103102578</v>
      </c>
      <c r="C5" s="53" t="s">
        <v>92</v>
      </c>
      <c r="D5" s="53" t="s">
        <v>20</v>
      </c>
      <c r="E5" s="37" t="s">
        <v>49</v>
      </c>
      <c r="F5" s="48">
        <v>1</v>
      </c>
      <c r="G5" s="49" t="s">
        <v>103</v>
      </c>
      <c r="H5" s="53" t="s">
        <v>93</v>
      </c>
      <c r="I5" s="27" t="s">
        <v>667</v>
      </c>
      <c r="J5" s="37">
        <v>200898586</v>
      </c>
      <c r="K5" s="30">
        <v>2963700</v>
      </c>
      <c r="L5" s="30">
        <v>2963700</v>
      </c>
      <c r="M5" s="37" t="s">
        <v>668</v>
      </c>
      <c r="N5" s="31">
        <v>45478</v>
      </c>
      <c r="O5" s="54" t="s">
        <v>25</v>
      </c>
      <c r="P5" s="55" t="s">
        <v>81</v>
      </c>
      <c r="Q5" s="55" t="s">
        <v>102</v>
      </c>
      <c r="R5" s="36"/>
    </row>
    <row r="6" spans="1:18" ht="24" x14ac:dyDescent="0.25">
      <c r="A6" s="27">
        <v>2</v>
      </c>
      <c r="B6" s="29">
        <v>241200363141272</v>
      </c>
      <c r="C6" s="53" t="s">
        <v>92</v>
      </c>
      <c r="D6" s="53" t="s">
        <v>20</v>
      </c>
      <c r="E6" s="37" t="s">
        <v>100</v>
      </c>
      <c r="F6" s="48">
        <v>1</v>
      </c>
      <c r="G6" s="49" t="s">
        <v>89</v>
      </c>
      <c r="H6" s="53" t="s">
        <v>93</v>
      </c>
      <c r="I6" s="27" t="s">
        <v>669</v>
      </c>
      <c r="J6" s="37">
        <v>202970267</v>
      </c>
      <c r="K6" s="30">
        <v>4263000</v>
      </c>
      <c r="L6" s="30">
        <v>4263000</v>
      </c>
      <c r="M6" s="37" t="s">
        <v>670</v>
      </c>
      <c r="N6" s="31">
        <v>45489</v>
      </c>
      <c r="O6" s="54" t="s">
        <v>25</v>
      </c>
      <c r="P6" s="55" t="s">
        <v>81</v>
      </c>
      <c r="Q6" s="55" t="s">
        <v>671</v>
      </c>
      <c r="R6" s="36"/>
    </row>
    <row r="7" spans="1:18" ht="72" x14ac:dyDescent="0.25">
      <c r="A7" s="27">
        <v>3</v>
      </c>
      <c r="B7" s="29">
        <v>241200103141489</v>
      </c>
      <c r="C7" s="53" t="s">
        <v>92</v>
      </c>
      <c r="D7" s="53" t="s">
        <v>20</v>
      </c>
      <c r="E7" s="37" t="s">
        <v>672</v>
      </c>
      <c r="F7" s="48">
        <v>1</v>
      </c>
      <c r="G7" s="49" t="s">
        <v>103</v>
      </c>
      <c r="H7" s="53" t="s">
        <v>93</v>
      </c>
      <c r="I7" s="27" t="s">
        <v>673</v>
      </c>
      <c r="J7" s="37">
        <v>307387233</v>
      </c>
      <c r="K7" s="30">
        <v>1297000</v>
      </c>
      <c r="L7" s="30">
        <v>1297000</v>
      </c>
      <c r="M7" s="37" t="s">
        <v>674</v>
      </c>
      <c r="N7" s="31">
        <v>45496</v>
      </c>
      <c r="O7" s="54" t="s">
        <v>25</v>
      </c>
      <c r="P7" s="55" t="s">
        <v>83</v>
      </c>
      <c r="Q7" s="55" t="s">
        <v>102</v>
      </c>
      <c r="R7" s="36"/>
    </row>
    <row r="8" spans="1:18" ht="24" x14ac:dyDescent="0.25">
      <c r="A8" s="27">
        <v>4</v>
      </c>
      <c r="B8" s="29">
        <v>241200683146692</v>
      </c>
      <c r="C8" s="53" t="s">
        <v>92</v>
      </c>
      <c r="D8" s="53" t="s">
        <v>20</v>
      </c>
      <c r="E8" s="37" t="s">
        <v>99</v>
      </c>
      <c r="F8" s="48">
        <v>1</v>
      </c>
      <c r="G8" s="49" t="s">
        <v>103</v>
      </c>
      <c r="H8" s="53" t="s">
        <v>93</v>
      </c>
      <c r="I8" s="27" t="s">
        <v>675</v>
      </c>
      <c r="J8" s="37">
        <v>201582251</v>
      </c>
      <c r="K8" s="30">
        <v>960000</v>
      </c>
      <c r="L8" s="30">
        <v>960000</v>
      </c>
      <c r="M8" s="37" t="s">
        <v>676</v>
      </c>
      <c r="N8" s="31">
        <v>45494</v>
      </c>
      <c r="O8" s="54" t="s">
        <v>25</v>
      </c>
      <c r="P8" s="55" t="s">
        <v>657</v>
      </c>
      <c r="Q8" s="55" t="s">
        <v>677</v>
      </c>
      <c r="R8" s="36"/>
    </row>
    <row r="9" spans="1:18" ht="36" x14ac:dyDescent="0.25">
      <c r="A9" s="27">
        <v>5</v>
      </c>
      <c r="B9" s="29">
        <v>241200683144975</v>
      </c>
      <c r="C9" s="53" t="s">
        <v>92</v>
      </c>
      <c r="D9" s="53" t="s">
        <v>20</v>
      </c>
      <c r="E9" s="37" t="s">
        <v>99</v>
      </c>
      <c r="F9" s="48">
        <v>1</v>
      </c>
      <c r="G9" s="49" t="s">
        <v>103</v>
      </c>
      <c r="H9" s="53" t="s">
        <v>93</v>
      </c>
      <c r="I9" s="27" t="s">
        <v>678</v>
      </c>
      <c r="J9" s="37">
        <v>305790043</v>
      </c>
      <c r="K9" s="30">
        <v>960000</v>
      </c>
      <c r="L9" s="30">
        <v>960000</v>
      </c>
      <c r="M9" s="37" t="s">
        <v>676</v>
      </c>
      <c r="N9" s="31">
        <v>45492</v>
      </c>
      <c r="O9" s="54" t="s">
        <v>25</v>
      </c>
      <c r="P9" s="55" t="s">
        <v>657</v>
      </c>
      <c r="Q9" s="55" t="s">
        <v>677</v>
      </c>
      <c r="R9" s="36"/>
    </row>
    <row r="10" spans="1:18" ht="24" x14ac:dyDescent="0.25">
      <c r="A10" s="27">
        <v>6</v>
      </c>
      <c r="B10" s="29">
        <v>241200683147151</v>
      </c>
      <c r="C10" s="53" t="s">
        <v>92</v>
      </c>
      <c r="D10" s="53" t="s">
        <v>20</v>
      </c>
      <c r="E10" s="37" t="s">
        <v>99</v>
      </c>
      <c r="F10" s="48">
        <v>1</v>
      </c>
      <c r="G10" s="49" t="s">
        <v>103</v>
      </c>
      <c r="H10" s="53" t="s">
        <v>93</v>
      </c>
      <c r="I10" s="27" t="s">
        <v>679</v>
      </c>
      <c r="J10" s="37">
        <v>200707632</v>
      </c>
      <c r="K10" s="30">
        <v>960000</v>
      </c>
      <c r="L10" s="30">
        <v>960000</v>
      </c>
      <c r="M10" s="37" t="s">
        <v>680</v>
      </c>
      <c r="N10" s="31">
        <v>45495</v>
      </c>
      <c r="O10" s="54" t="s">
        <v>25</v>
      </c>
      <c r="P10" s="55" t="s">
        <v>657</v>
      </c>
      <c r="Q10" s="55" t="s">
        <v>677</v>
      </c>
      <c r="R10" s="36"/>
    </row>
    <row r="11" spans="1:18" ht="24" x14ac:dyDescent="0.25">
      <c r="A11" s="27">
        <v>7</v>
      </c>
      <c r="B11" s="29">
        <v>241200683147713</v>
      </c>
      <c r="C11" s="53" t="s">
        <v>92</v>
      </c>
      <c r="D11" s="53" t="s">
        <v>20</v>
      </c>
      <c r="E11" s="37" t="s">
        <v>99</v>
      </c>
      <c r="F11" s="48">
        <v>1</v>
      </c>
      <c r="G11" s="49" t="s">
        <v>103</v>
      </c>
      <c r="H11" s="53" t="s">
        <v>93</v>
      </c>
      <c r="I11" s="27" t="s">
        <v>681</v>
      </c>
      <c r="J11" s="37">
        <v>200701284</v>
      </c>
      <c r="K11" s="30">
        <v>960000</v>
      </c>
      <c r="L11" s="30">
        <v>960000</v>
      </c>
      <c r="M11" s="37" t="s">
        <v>682</v>
      </c>
      <c r="N11" s="31">
        <v>45496</v>
      </c>
      <c r="O11" s="54" t="s">
        <v>25</v>
      </c>
      <c r="P11" s="55" t="s">
        <v>657</v>
      </c>
      <c r="Q11" s="55" t="s">
        <v>677</v>
      </c>
      <c r="R11" s="36"/>
    </row>
    <row r="12" spans="1:18" ht="24" x14ac:dyDescent="0.25">
      <c r="A12" s="27">
        <v>8</v>
      </c>
      <c r="B12" s="29">
        <v>241200683148197</v>
      </c>
      <c r="C12" s="53" t="s">
        <v>92</v>
      </c>
      <c r="D12" s="53" t="s">
        <v>20</v>
      </c>
      <c r="E12" s="37" t="s">
        <v>99</v>
      </c>
      <c r="F12" s="48">
        <v>1</v>
      </c>
      <c r="G12" s="49" t="s">
        <v>103</v>
      </c>
      <c r="H12" s="53" t="s">
        <v>93</v>
      </c>
      <c r="I12" s="27" t="s">
        <v>683</v>
      </c>
      <c r="J12" s="37">
        <v>200680510</v>
      </c>
      <c r="K12" s="30">
        <v>960000</v>
      </c>
      <c r="L12" s="30">
        <v>960000</v>
      </c>
      <c r="M12" s="37" t="s">
        <v>680</v>
      </c>
      <c r="N12" s="31">
        <v>45494</v>
      </c>
      <c r="O12" s="54" t="s">
        <v>25</v>
      </c>
      <c r="P12" s="55" t="s">
        <v>657</v>
      </c>
      <c r="Q12" s="55" t="s">
        <v>677</v>
      </c>
      <c r="R12" s="36"/>
    </row>
    <row r="13" spans="1:18" ht="24" x14ac:dyDescent="0.25">
      <c r="A13" s="27">
        <v>9</v>
      </c>
      <c r="B13" s="29">
        <v>241200683148486</v>
      </c>
      <c r="C13" s="53" t="s">
        <v>92</v>
      </c>
      <c r="D13" s="53" t="s">
        <v>20</v>
      </c>
      <c r="E13" s="37" t="s">
        <v>99</v>
      </c>
      <c r="F13" s="48">
        <v>1</v>
      </c>
      <c r="G13" s="49" t="s">
        <v>103</v>
      </c>
      <c r="H13" s="53" t="s">
        <v>93</v>
      </c>
      <c r="I13" s="27" t="s">
        <v>684</v>
      </c>
      <c r="J13" s="37">
        <v>201695103</v>
      </c>
      <c r="K13" s="30">
        <v>960000</v>
      </c>
      <c r="L13" s="30">
        <v>960000</v>
      </c>
      <c r="M13" s="37" t="s">
        <v>95</v>
      </c>
      <c r="N13" s="31">
        <v>45493</v>
      </c>
      <c r="O13" s="54" t="s">
        <v>25</v>
      </c>
      <c r="P13" s="55" t="s">
        <v>657</v>
      </c>
      <c r="Q13" s="55" t="s">
        <v>677</v>
      </c>
      <c r="R13" s="36"/>
    </row>
    <row r="14" spans="1:18" ht="36" x14ac:dyDescent="0.25">
      <c r="A14" s="27">
        <v>10</v>
      </c>
      <c r="B14" s="29">
        <v>24120068316072</v>
      </c>
      <c r="C14" s="53" t="s">
        <v>92</v>
      </c>
      <c r="D14" s="53" t="s">
        <v>20</v>
      </c>
      <c r="E14" s="37" t="s">
        <v>99</v>
      </c>
      <c r="F14" s="48">
        <v>28</v>
      </c>
      <c r="G14" s="49" t="s">
        <v>103</v>
      </c>
      <c r="H14" s="53" t="s">
        <v>93</v>
      </c>
      <c r="I14" s="27" t="s">
        <v>685</v>
      </c>
      <c r="J14" s="37">
        <v>202010494</v>
      </c>
      <c r="K14" s="30">
        <v>5838299.5999999996</v>
      </c>
      <c r="L14" s="30">
        <v>5838299.5999999996</v>
      </c>
      <c r="M14" s="37" t="s">
        <v>686</v>
      </c>
      <c r="N14" s="31">
        <v>45483</v>
      </c>
      <c r="O14" s="54" t="s">
        <v>25</v>
      </c>
      <c r="P14" s="55" t="s">
        <v>83</v>
      </c>
      <c r="Q14" s="55" t="s">
        <v>677</v>
      </c>
      <c r="R14" s="36"/>
    </row>
    <row r="15" spans="1:18" ht="24" x14ac:dyDescent="0.25">
      <c r="A15" s="27">
        <v>11</v>
      </c>
      <c r="B15" s="29">
        <v>241200683160935</v>
      </c>
      <c r="C15" s="53" t="s">
        <v>92</v>
      </c>
      <c r="D15" s="53" t="s">
        <v>20</v>
      </c>
      <c r="E15" s="37" t="s">
        <v>99</v>
      </c>
      <c r="F15" s="48">
        <v>41</v>
      </c>
      <c r="G15" s="49" t="s">
        <v>103</v>
      </c>
      <c r="H15" s="53" t="s">
        <v>93</v>
      </c>
      <c r="I15" s="27" t="s">
        <v>687</v>
      </c>
      <c r="J15" s="37">
        <v>200478000</v>
      </c>
      <c r="K15" s="30">
        <v>5469301.5999999996</v>
      </c>
      <c r="L15" s="30">
        <v>5469301.5999999996</v>
      </c>
      <c r="M15" s="37" t="s">
        <v>688</v>
      </c>
      <c r="N15" s="31">
        <v>45498</v>
      </c>
      <c r="O15" s="54" t="s">
        <v>25</v>
      </c>
      <c r="P15" s="55" t="s">
        <v>83</v>
      </c>
      <c r="Q15" s="55" t="s">
        <v>677</v>
      </c>
      <c r="R15" s="36"/>
    </row>
    <row r="16" spans="1:18" ht="36" x14ac:dyDescent="0.25">
      <c r="A16" s="27">
        <v>12</v>
      </c>
      <c r="B16" s="29">
        <v>241200573161256</v>
      </c>
      <c r="C16" s="53" t="s">
        <v>92</v>
      </c>
      <c r="D16" s="53" t="s">
        <v>20</v>
      </c>
      <c r="E16" s="37" t="s">
        <v>689</v>
      </c>
      <c r="F16" s="48">
        <v>55</v>
      </c>
      <c r="G16" s="49" t="s">
        <v>89</v>
      </c>
      <c r="H16" s="53" t="s">
        <v>93</v>
      </c>
      <c r="I16" s="27" t="s">
        <v>690</v>
      </c>
      <c r="J16" s="37">
        <v>205570304</v>
      </c>
      <c r="K16" s="30" t="s">
        <v>691</v>
      </c>
      <c r="L16" s="30" t="s">
        <v>691</v>
      </c>
      <c r="M16" s="37" t="s">
        <v>692</v>
      </c>
      <c r="N16" s="31">
        <v>45499</v>
      </c>
      <c r="O16" s="54" t="s">
        <v>25</v>
      </c>
      <c r="P16" s="55" t="s">
        <v>81</v>
      </c>
      <c r="Q16" s="55" t="s">
        <v>693</v>
      </c>
      <c r="R16" s="36"/>
    </row>
    <row r="17" spans="1:18" ht="24" x14ac:dyDescent="0.25">
      <c r="A17" s="27">
        <v>13</v>
      </c>
      <c r="B17" s="29">
        <v>241200683164516</v>
      </c>
      <c r="C17" s="53" t="s">
        <v>92</v>
      </c>
      <c r="D17" s="53" t="s">
        <v>20</v>
      </c>
      <c r="E17" s="37" t="s">
        <v>99</v>
      </c>
      <c r="F17" s="48">
        <v>4</v>
      </c>
      <c r="G17" s="49" t="s">
        <v>103</v>
      </c>
      <c r="H17" s="53" t="s">
        <v>93</v>
      </c>
      <c r="I17" s="27" t="s">
        <v>694</v>
      </c>
      <c r="J17" s="37">
        <v>207267234</v>
      </c>
      <c r="K17" s="30">
        <v>2520000</v>
      </c>
      <c r="L17" s="30">
        <v>2520000</v>
      </c>
      <c r="M17" s="37" t="s">
        <v>695</v>
      </c>
      <c r="N17" s="31">
        <v>45495</v>
      </c>
      <c r="O17" s="54" t="s">
        <v>25</v>
      </c>
      <c r="P17" s="55" t="s">
        <v>657</v>
      </c>
      <c r="Q17" s="55" t="s">
        <v>677</v>
      </c>
      <c r="R17" s="36"/>
    </row>
    <row r="18" spans="1:18" ht="24" x14ac:dyDescent="0.25">
      <c r="A18" s="27">
        <v>14</v>
      </c>
      <c r="B18" s="29">
        <v>241200683164769</v>
      </c>
      <c r="C18" s="53" t="s">
        <v>92</v>
      </c>
      <c r="D18" s="53" t="s">
        <v>20</v>
      </c>
      <c r="E18" s="37" t="s">
        <v>99</v>
      </c>
      <c r="F18" s="48">
        <v>1</v>
      </c>
      <c r="G18" s="49" t="s">
        <v>103</v>
      </c>
      <c r="H18" s="53" t="s">
        <v>93</v>
      </c>
      <c r="I18" s="27" t="s">
        <v>696</v>
      </c>
      <c r="J18" s="37">
        <v>200699232</v>
      </c>
      <c r="K18" s="30">
        <v>1520000</v>
      </c>
      <c r="L18" s="30">
        <v>1520000</v>
      </c>
      <c r="M18" s="37" t="s">
        <v>697</v>
      </c>
      <c r="N18" s="31">
        <v>45496</v>
      </c>
      <c r="O18" s="54" t="s">
        <v>25</v>
      </c>
      <c r="P18" s="55" t="s">
        <v>698</v>
      </c>
      <c r="Q18" s="55" t="s">
        <v>677</v>
      </c>
      <c r="R18" s="36"/>
    </row>
    <row r="19" spans="1:18" ht="24" x14ac:dyDescent="0.25">
      <c r="A19" s="27">
        <v>15</v>
      </c>
      <c r="B19" s="29">
        <v>241200683167081</v>
      </c>
      <c r="C19" s="53" t="s">
        <v>92</v>
      </c>
      <c r="D19" s="53" t="s">
        <v>20</v>
      </c>
      <c r="E19" s="37" t="s">
        <v>99</v>
      </c>
      <c r="F19" s="48">
        <v>1</v>
      </c>
      <c r="G19" s="49" t="s">
        <v>103</v>
      </c>
      <c r="H19" s="53" t="s">
        <v>93</v>
      </c>
      <c r="I19" s="27" t="s">
        <v>699</v>
      </c>
      <c r="J19" s="37">
        <v>200676847</v>
      </c>
      <c r="K19" s="30">
        <v>960000</v>
      </c>
      <c r="L19" s="30">
        <v>960000</v>
      </c>
      <c r="M19" s="37" t="s">
        <v>676</v>
      </c>
      <c r="N19" s="31">
        <v>45502</v>
      </c>
      <c r="O19" s="54" t="s">
        <v>25</v>
      </c>
      <c r="P19" s="55" t="s">
        <v>657</v>
      </c>
      <c r="Q19" s="55" t="s">
        <v>677</v>
      </c>
      <c r="R19" s="36"/>
    </row>
    <row r="20" spans="1:18" ht="24" x14ac:dyDescent="0.25">
      <c r="A20" s="27">
        <v>16</v>
      </c>
      <c r="B20" s="29">
        <v>241200683169128</v>
      </c>
      <c r="C20" s="53" t="s">
        <v>92</v>
      </c>
      <c r="D20" s="53" t="s">
        <v>20</v>
      </c>
      <c r="E20" s="37" t="s">
        <v>99</v>
      </c>
      <c r="F20" s="48">
        <v>15</v>
      </c>
      <c r="G20" s="49" t="s">
        <v>103</v>
      </c>
      <c r="H20" s="53" t="s">
        <v>93</v>
      </c>
      <c r="I20" s="27" t="s">
        <v>700</v>
      </c>
      <c r="J20" s="37">
        <v>200399621</v>
      </c>
      <c r="K20" s="30">
        <v>1230018</v>
      </c>
      <c r="L20" s="30">
        <v>1230018</v>
      </c>
      <c r="M20" s="37" t="s">
        <v>95</v>
      </c>
      <c r="N20" s="31">
        <v>45425</v>
      </c>
      <c r="O20" s="54" t="s">
        <v>25</v>
      </c>
      <c r="P20" s="55" t="s">
        <v>83</v>
      </c>
      <c r="Q20" s="55" t="s">
        <v>677</v>
      </c>
      <c r="R20" s="36"/>
    </row>
    <row r="21" spans="1:18" ht="24" x14ac:dyDescent="0.25">
      <c r="A21" s="27">
        <v>17</v>
      </c>
      <c r="B21" s="29">
        <v>241200683169390</v>
      </c>
      <c r="C21" s="53" t="s">
        <v>92</v>
      </c>
      <c r="D21" s="53" t="s">
        <v>20</v>
      </c>
      <c r="E21" s="37" t="s">
        <v>99</v>
      </c>
      <c r="F21" s="48">
        <v>15</v>
      </c>
      <c r="G21" s="49" t="s">
        <v>103</v>
      </c>
      <c r="H21" s="53" t="s">
        <v>93</v>
      </c>
      <c r="I21" s="27" t="s">
        <v>701</v>
      </c>
      <c r="J21" s="37">
        <v>200938091</v>
      </c>
      <c r="K21" s="30">
        <v>1071849</v>
      </c>
      <c r="L21" s="30">
        <v>1071849</v>
      </c>
      <c r="M21" s="37" t="s">
        <v>695</v>
      </c>
      <c r="N21" s="31">
        <v>45425</v>
      </c>
      <c r="O21" s="54" t="s">
        <v>25</v>
      </c>
      <c r="P21" s="55" t="s">
        <v>83</v>
      </c>
      <c r="Q21" s="55" t="s">
        <v>677</v>
      </c>
      <c r="R21" s="36"/>
    </row>
    <row r="22" spans="1:18" ht="24" x14ac:dyDescent="0.25">
      <c r="A22" s="27">
        <v>18</v>
      </c>
      <c r="B22" s="29">
        <v>241200453171055</v>
      </c>
      <c r="C22" s="53" t="s">
        <v>92</v>
      </c>
      <c r="D22" s="53" t="s">
        <v>20</v>
      </c>
      <c r="E22" s="37" t="s">
        <v>702</v>
      </c>
      <c r="F22" s="48">
        <v>1</v>
      </c>
      <c r="G22" s="49" t="s">
        <v>89</v>
      </c>
      <c r="H22" s="53" t="s">
        <v>93</v>
      </c>
      <c r="I22" s="27" t="s">
        <v>703</v>
      </c>
      <c r="J22" s="37">
        <v>200790041</v>
      </c>
      <c r="K22" s="30">
        <v>124850000</v>
      </c>
      <c r="L22" s="30">
        <v>124850000</v>
      </c>
      <c r="M22" s="37" t="s">
        <v>704</v>
      </c>
      <c r="N22" s="31">
        <v>45453</v>
      </c>
      <c r="O22" s="54" t="s">
        <v>25</v>
      </c>
      <c r="P22" s="55" t="s">
        <v>81</v>
      </c>
      <c r="Q22" s="55" t="s">
        <v>705</v>
      </c>
      <c r="R22" s="36"/>
    </row>
    <row r="23" spans="1:18" ht="36" x14ac:dyDescent="0.25">
      <c r="A23" s="27">
        <v>19</v>
      </c>
      <c r="B23" s="29">
        <v>241200683172101</v>
      </c>
      <c r="C23" s="53" t="s">
        <v>92</v>
      </c>
      <c r="D23" s="53" t="s">
        <v>20</v>
      </c>
      <c r="E23" s="37" t="s">
        <v>99</v>
      </c>
      <c r="F23" s="48">
        <v>1</v>
      </c>
      <c r="G23" s="49" t="s">
        <v>103</v>
      </c>
      <c r="H23" s="53" t="s">
        <v>93</v>
      </c>
      <c r="I23" s="27" t="s">
        <v>706</v>
      </c>
      <c r="J23" s="37">
        <v>309590899</v>
      </c>
      <c r="K23" s="30">
        <v>960000</v>
      </c>
      <c r="L23" s="30">
        <v>960000</v>
      </c>
      <c r="M23" s="37" t="s">
        <v>680</v>
      </c>
      <c r="N23" s="31">
        <v>45504</v>
      </c>
      <c r="O23" s="54" t="s">
        <v>25</v>
      </c>
      <c r="P23" s="55" t="s">
        <v>657</v>
      </c>
      <c r="Q23" s="55" t="s">
        <v>677</v>
      </c>
      <c r="R23" s="36"/>
    </row>
    <row r="24" spans="1:18" ht="24" x14ac:dyDescent="0.25">
      <c r="A24" s="27">
        <v>20</v>
      </c>
      <c r="B24" s="29">
        <v>241200683171896</v>
      </c>
      <c r="C24" s="53" t="s">
        <v>92</v>
      </c>
      <c r="D24" s="53" t="s">
        <v>20</v>
      </c>
      <c r="E24" s="37" t="s">
        <v>99</v>
      </c>
      <c r="F24" s="48">
        <v>1</v>
      </c>
      <c r="G24" s="49" t="s">
        <v>103</v>
      </c>
      <c r="H24" s="53" t="s">
        <v>93</v>
      </c>
      <c r="I24" s="27" t="s">
        <v>707</v>
      </c>
      <c r="J24" s="37">
        <v>201615066</v>
      </c>
      <c r="K24" s="30">
        <v>960000</v>
      </c>
      <c r="L24" s="30">
        <v>960000</v>
      </c>
      <c r="M24" s="37" t="s">
        <v>676</v>
      </c>
      <c r="N24" s="31" t="s">
        <v>708</v>
      </c>
      <c r="O24" s="54" t="s">
        <v>25</v>
      </c>
      <c r="P24" s="55" t="s">
        <v>657</v>
      </c>
      <c r="Q24" s="55" t="s">
        <v>677</v>
      </c>
      <c r="R24" s="36"/>
    </row>
    <row r="25" spans="1:18" ht="36" x14ac:dyDescent="0.25">
      <c r="A25" s="27">
        <v>21</v>
      </c>
      <c r="B25" s="29">
        <v>241200373176472</v>
      </c>
      <c r="C25" s="53" t="s">
        <v>92</v>
      </c>
      <c r="D25" s="53" t="s">
        <v>20</v>
      </c>
      <c r="E25" s="37" t="s">
        <v>97</v>
      </c>
      <c r="F25" s="48">
        <v>53</v>
      </c>
      <c r="G25" s="49" t="s">
        <v>89</v>
      </c>
      <c r="H25" s="53" t="s">
        <v>93</v>
      </c>
      <c r="I25" s="27" t="s">
        <v>98</v>
      </c>
      <c r="J25" s="37">
        <v>201941144</v>
      </c>
      <c r="K25" s="30">
        <v>5952000</v>
      </c>
      <c r="L25" s="30">
        <v>5952000</v>
      </c>
      <c r="M25" s="37" t="s">
        <v>709</v>
      </c>
      <c r="N25" s="31">
        <v>45474</v>
      </c>
      <c r="O25" s="54" t="s">
        <v>25</v>
      </c>
      <c r="P25" s="55" t="s">
        <v>81</v>
      </c>
      <c r="Q25" s="55" t="s">
        <v>710</v>
      </c>
      <c r="R25" s="36"/>
    </row>
    <row r="26" spans="1:18" ht="36" x14ac:dyDescent="0.25">
      <c r="A26" s="27">
        <v>22</v>
      </c>
      <c r="B26" s="29">
        <v>241200103179091</v>
      </c>
      <c r="C26" s="53" t="s">
        <v>92</v>
      </c>
      <c r="D26" s="53" t="s">
        <v>20</v>
      </c>
      <c r="E26" s="37" t="s">
        <v>711</v>
      </c>
      <c r="F26" s="48">
        <v>1</v>
      </c>
      <c r="G26" s="49" t="s">
        <v>89</v>
      </c>
      <c r="H26" s="53" t="s">
        <v>93</v>
      </c>
      <c r="I26" s="27" t="s">
        <v>712</v>
      </c>
      <c r="J26" s="37">
        <v>304909478</v>
      </c>
      <c r="K26" s="30">
        <v>2563349</v>
      </c>
      <c r="L26" s="30">
        <v>2563349</v>
      </c>
      <c r="M26" s="37" t="s">
        <v>713</v>
      </c>
      <c r="N26" s="31">
        <v>45505</v>
      </c>
      <c r="O26" s="54" t="s">
        <v>25</v>
      </c>
      <c r="P26" s="55" t="s">
        <v>83</v>
      </c>
      <c r="Q26" s="55" t="s">
        <v>102</v>
      </c>
      <c r="R26" s="36"/>
    </row>
    <row r="27" spans="1:18" ht="36" x14ac:dyDescent="0.25">
      <c r="A27" s="27">
        <v>23</v>
      </c>
      <c r="B27" s="29">
        <v>241200323183530</v>
      </c>
      <c r="C27" s="53" t="s">
        <v>92</v>
      </c>
      <c r="D27" s="53" t="s">
        <v>20</v>
      </c>
      <c r="E27" s="37" t="s">
        <v>101</v>
      </c>
      <c r="F27" s="48">
        <v>468</v>
      </c>
      <c r="G27" s="49" t="s">
        <v>89</v>
      </c>
      <c r="H27" s="53" t="s">
        <v>93</v>
      </c>
      <c r="I27" s="27" t="s">
        <v>714</v>
      </c>
      <c r="J27" s="37">
        <v>200935548</v>
      </c>
      <c r="K27" s="30">
        <v>404160000</v>
      </c>
      <c r="L27" s="30">
        <v>404160000</v>
      </c>
      <c r="M27" s="37" t="s">
        <v>715</v>
      </c>
      <c r="N27" s="31">
        <v>45504</v>
      </c>
      <c r="O27" s="54" t="s">
        <v>25</v>
      </c>
      <c r="P27" s="55" t="s">
        <v>81</v>
      </c>
      <c r="Q27" s="55" t="s">
        <v>716</v>
      </c>
      <c r="R27" s="36"/>
    </row>
    <row r="28" spans="1:18" ht="60" x14ac:dyDescent="0.25">
      <c r="A28" s="27">
        <v>24</v>
      </c>
      <c r="B28" s="29">
        <v>241200103281983</v>
      </c>
      <c r="C28" s="53" t="s">
        <v>92</v>
      </c>
      <c r="D28" s="53" t="s">
        <v>20</v>
      </c>
      <c r="E28" s="37" t="s">
        <v>672</v>
      </c>
      <c r="F28" s="48">
        <v>4</v>
      </c>
      <c r="G28" s="49" t="s">
        <v>103</v>
      </c>
      <c r="H28" s="53" t="s">
        <v>93</v>
      </c>
      <c r="I28" s="27" t="s">
        <v>717</v>
      </c>
      <c r="J28" s="37">
        <v>201991922</v>
      </c>
      <c r="K28" s="30">
        <v>15000000</v>
      </c>
      <c r="L28" s="30">
        <v>15000000</v>
      </c>
      <c r="M28" s="37" t="s">
        <v>718</v>
      </c>
      <c r="N28" s="31">
        <v>45540</v>
      </c>
      <c r="O28" s="54" t="s">
        <v>25</v>
      </c>
      <c r="P28" s="55" t="s">
        <v>83</v>
      </c>
      <c r="Q28" s="55" t="s">
        <v>102</v>
      </c>
      <c r="R28" s="36"/>
    </row>
    <row r="29" spans="1:18" ht="72" x14ac:dyDescent="0.25">
      <c r="A29" s="27">
        <v>25</v>
      </c>
      <c r="B29" s="29">
        <v>241200683282394</v>
      </c>
      <c r="C29" s="53" t="s">
        <v>92</v>
      </c>
      <c r="D29" s="53" t="s">
        <v>20</v>
      </c>
      <c r="E29" s="37" t="s">
        <v>99</v>
      </c>
      <c r="F29" s="48">
        <v>31</v>
      </c>
      <c r="G29" s="49" t="s">
        <v>103</v>
      </c>
      <c r="H29" s="53" t="s">
        <v>93</v>
      </c>
      <c r="I29" s="27" t="s">
        <v>719</v>
      </c>
      <c r="J29" s="37">
        <v>200236927</v>
      </c>
      <c r="K29" s="30">
        <v>6530000</v>
      </c>
      <c r="L29" s="30">
        <v>6530000</v>
      </c>
      <c r="M29" s="37" t="s">
        <v>94</v>
      </c>
      <c r="N29" s="31">
        <v>45525</v>
      </c>
      <c r="O29" s="54" t="s">
        <v>25</v>
      </c>
      <c r="P29" s="55" t="s">
        <v>83</v>
      </c>
      <c r="Q29" s="55" t="s">
        <v>677</v>
      </c>
      <c r="R29" s="36"/>
    </row>
    <row r="30" spans="1:18" ht="48" x14ac:dyDescent="0.25">
      <c r="A30" s="27">
        <v>26</v>
      </c>
      <c r="B30" s="29">
        <v>241200683282644</v>
      </c>
      <c r="C30" s="53" t="s">
        <v>92</v>
      </c>
      <c r="D30" s="53" t="s">
        <v>20</v>
      </c>
      <c r="E30" s="37" t="s">
        <v>99</v>
      </c>
      <c r="F30" s="48">
        <v>34</v>
      </c>
      <c r="G30" s="49" t="s">
        <v>103</v>
      </c>
      <c r="H30" s="53" t="s">
        <v>93</v>
      </c>
      <c r="I30" s="27" t="s">
        <v>720</v>
      </c>
      <c r="J30" s="37">
        <v>200056368</v>
      </c>
      <c r="K30" s="30">
        <v>6147200</v>
      </c>
      <c r="L30" s="30">
        <v>6147200</v>
      </c>
      <c r="M30" s="37" t="s">
        <v>721</v>
      </c>
      <c r="N30" s="31">
        <v>45511</v>
      </c>
      <c r="O30" s="54" t="s">
        <v>25</v>
      </c>
      <c r="P30" s="55" t="s">
        <v>83</v>
      </c>
      <c r="Q30" s="55" t="s">
        <v>677</v>
      </c>
      <c r="R30" s="36"/>
    </row>
    <row r="31" spans="1:18" ht="36" x14ac:dyDescent="0.25">
      <c r="A31" s="27">
        <v>27</v>
      </c>
      <c r="B31" s="29">
        <v>241200373304050</v>
      </c>
      <c r="C31" s="53" t="s">
        <v>92</v>
      </c>
      <c r="D31" s="53" t="s">
        <v>20</v>
      </c>
      <c r="E31" s="37" t="s">
        <v>97</v>
      </c>
      <c r="F31" s="48">
        <v>6</v>
      </c>
      <c r="G31" s="49" t="s">
        <v>89</v>
      </c>
      <c r="H31" s="53" t="s">
        <v>93</v>
      </c>
      <c r="I31" s="27" t="s">
        <v>722</v>
      </c>
      <c r="J31" s="37">
        <v>202288236</v>
      </c>
      <c r="K31" s="30">
        <v>720000</v>
      </c>
      <c r="L31" s="30">
        <v>720000</v>
      </c>
      <c r="M31" s="37" t="s">
        <v>723</v>
      </c>
      <c r="N31" s="31">
        <v>45548</v>
      </c>
      <c r="O31" s="54" t="s">
        <v>25</v>
      </c>
      <c r="P31" s="55" t="s">
        <v>724</v>
      </c>
      <c r="Q31" s="55" t="s">
        <v>710</v>
      </c>
      <c r="R31" s="36"/>
    </row>
    <row r="32" spans="1:18" ht="36" x14ac:dyDescent="0.25">
      <c r="A32" s="27">
        <v>28</v>
      </c>
      <c r="B32" s="29">
        <v>241200373304139</v>
      </c>
      <c r="C32" s="53" t="s">
        <v>92</v>
      </c>
      <c r="D32" s="53" t="s">
        <v>20</v>
      </c>
      <c r="E32" s="37" t="s">
        <v>97</v>
      </c>
      <c r="F32" s="48">
        <v>41</v>
      </c>
      <c r="G32" s="49" t="s">
        <v>89</v>
      </c>
      <c r="H32" s="53" t="s">
        <v>93</v>
      </c>
      <c r="I32" s="27" t="s">
        <v>722</v>
      </c>
      <c r="J32" s="37">
        <v>202288236</v>
      </c>
      <c r="K32" s="30">
        <v>5208000</v>
      </c>
      <c r="L32" s="30">
        <v>5208000</v>
      </c>
      <c r="M32" s="37" t="s">
        <v>725</v>
      </c>
      <c r="N32" s="31">
        <v>45548</v>
      </c>
      <c r="O32" s="54" t="s">
        <v>25</v>
      </c>
      <c r="P32" s="55" t="s">
        <v>724</v>
      </c>
      <c r="Q32" s="55" t="s">
        <v>710</v>
      </c>
      <c r="R32" s="36"/>
    </row>
    <row r="33" spans="1:18" ht="36" x14ac:dyDescent="0.25">
      <c r="A33" s="27">
        <v>29</v>
      </c>
      <c r="B33" s="29">
        <v>241200103306708</v>
      </c>
      <c r="C33" s="53" t="s">
        <v>92</v>
      </c>
      <c r="D33" s="53" t="s">
        <v>20</v>
      </c>
      <c r="E33" s="37" t="s">
        <v>711</v>
      </c>
      <c r="F33" s="48">
        <v>30</v>
      </c>
      <c r="G33" s="49" t="s">
        <v>89</v>
      </c>
      <c r="H33" s="53" t="s">
        <v>93</v>
      </c>
      <c r="I33" s="27" t="s">
        <v>726</v>
      </c>
      <c r="J33" s="37">
        <v>206328965</v>
      </c>
      <c r="K33" s="30">
        <v>400000000</v>
      </c>
      <c r="L33" s="30">
        <v>400000000</v>
      </c>
      <c r="M33" s="37" t="s">
        <v>727</v>
      </c>
      <c r="N33" s="31">
        <v>45548</v>
      </c>
      <c r="O33" s="54" t="s">
        <v>25</v>
      </c>
      <c r="P33" s="55" t="s">
        <v>728</v>
      </c>
      <c r="Q33" s="55" t="s">
        <v>102</v>
      </c>
      <c r="R33" s="36"/>
    </row>
    <row r="34" spans="1:18" ht="36" x14ac:dyDescent="0.25">
      <c r="A34" s="27">
        <v>30</v>
      </c>
      <c r="B34" s="29">
        <v>241200373335324</v>
      </c>
      <c r="C34" s="53" t="s">
        <v>92</v>
      </c>
      <c r="D34" s="53" t="s">
        <v>20</v>
      </c>
      <c r="E34" s="37" t="s">
        <v>97</v>
      </c>
      <c r="F34" s="48">
        <v>8</v>
      </c>
      <c r="G34" s="49" t="s">
        <v>89</v>
      </c>
      <c r="H34" s="53" t="s">
        <v>93</v>
      </c>
      <c r="I34" s="27" t="s">
        <v>98</v>
      </c>
      <c r="J34" s="37">
        <v>201941144</v>
      </c>
      <c r="K34" s="30">
        <v>1344000</v>
      </c>
      <c r="L34" s="30">
        <v>1344000</v>
      </c>
      <c r="M34" s="37" t="s">
        <v>729</v>
      </c>
      <c r="N34" s="31">
        <v>45546</v>
      </c>
      <c r="O34" s="54" t="s">
        <v>25</v>
      </c>
      <c r="P34" s="55" t="s">
        <v>724</v>
      </c>
      <c r="Q34" s="55" t="s">
        <v>710</v>
      </c>
      <c r="R34" s="36"/>
    </row>
    <row r="35" spans="1:18" ht="24" x14ac:dyDescent="0.25">
      <c r="A35" s="27">
        <v>31</v>
      </c>
      <c r="B35" s="29">
        <v>241200683148353</v>
      </c>
      <c r="C35" s="53" t="s">
        <v>92</v>
      </c>
      <c r="D35" s="53" t="s">
        <v>20</v>
      </c>
      <c r="E35" s="37" t="s">
        <v>730</v>
      </c>
      <c r="F35" s="48">
        <v>1</v>
      </c>
      <c r="G35" s="49" t="s">
        <v>103</v>
      </c>
      <c r="H35" s="53" t="s">
        <v>93</v>
      </c>
      <c r="I35" s="27" t="s">
        <v>731</v>
      </c>
      <c r="J35" s="37">
        <v>201286635</v>
      </c>
      <c r="K35" s="30">
        <v>960000</v>
      </c>
      <c r="L35" s="30">
        <v>960000</v>
      </c>
      <c r="M35" s="37" t="s">
        <v>95</v>
      </c>
      <c r="N35" s="31">
        <v>45495</v>
      </c>
      <c r="O35" s="54" t="s">
        <v>25</v>
      </c>
      <c r="P35" s="55" t="s">
        <v>732</v>
      </c>
      <c r="Q35" s="55" t="s">
        <v>677</v>
      </c>
      <c r="R35" s="36"/>
    </row>
    <row r="36" spans="1:18" ht="24" x14ac:dyDescent="0.25">
      <c r="A36" s="27">
        <v>32</v>
      </c>
      <c r="B36" s="29">
        <v>241200683147150</v>
      </c>
      <c r="C36" s="53" t="s">
        <v>92</v>
      </c>
      <c r="D36" s="53" t="s">
        <v>20</v>
      </c>
      <c r="E36" s="37" t="s">
        <v>730</v>
      </c>
      <c r="F36" s="48">
        <v>1</v>
      </c>
      <c r="G36" s="49" t="s">
        <v>103</v>
      </c>
      <c r="H36" s="53" t="s">
        <v>93</v>
      </c>
      <c r="I36" s="27" t="s">
        <v>679</v>
      </c>
      <c r="J36" s="37">
        <v>200707632</v>
      </c>
      <c r="K36" s="30">
        <v>960000</v>
      </c>
      <c r="L36" s="30">
        <v>960000</v>
      </c>
      <c r="M36" s="37" t="s">
        <v>680</v>
      </c>
      <c r="N36" s="31">
        <v>45495</v>
      </c>
      <c r="O36" s="54" t="s">
        <v>25</v>
      </c>
      <c r="P36" s="55" t="s">
        <v>732</v>
      </c>
      <c r="Q36" s="55" t="s">
        <v>677</v>
      </c>
      <c r="R36" s="36"/>
    </row>
    <row r="37" spans="1:18" ht="48" x14ac:dyDescent="0.25">
      <c r="A37" s="27">
        <v>33</v>
      </c>
      <c r="B37" s="29">
        <v>241200103128944</v>
      </c>
      <c r="C37" s="53" t="s">
        <v>92</v>
      </c>
      <c r="D37" s="53" t="s">
        <v>20</v>
      </c>
      <c r="E37" s="37" t="s">
        <v>733</v>
      </c>
      <c r="F37" s="48">
        <v>27</v>
      </c>
      <c r="G37" s="49" t="s">
        <v>103</v>
      </c>
      <c r="H37" s="53" t="s">
        <v>93</v>
      </c>
      <c r="I37" s="27" t="s">
        <v>734</v>
      </c>
      <c r="J37" s="37">
        <v>305773593</v>
      </c>
      <c r="K37" s="30">
        <v>67500000</v>
      </c>
      <c r="L37" s="30">
        <v>67500000</v>
      </c>
      <c r="M37" s="37" t="s">
        <v>735</v>
      </c>
      <c r="N37" s="31">
        <v>45488</v>
      </c>
      <c r="O37" s="54" t="s">
        <v>25</v>
      </c>
      <c r="P37" s="55" t="s">
        <v>728</v>
      </c>
      <c r="Q37" s="55" t="s">
        <v>102</v>
      </c>
      <c r="R37" s="36"/>
    </row>
    <row r="38" spans="1:18" ht="24" x14ac:dyDescent="0.25">
      <c r="A38" s="27">
        <v>34</v>
      </c>
      <c r="B38" s="29">
        <v>241200103122865</v>
      </c>
      <c r="C38" s="53" t="s">
        <v>92</v>
      </c>
      <c r="D38" s="53" t="s">
        <v>20</v>
      </c>
      <c r="E38" s="37" t="s">
        <v>736</v>
      </c>
      <c r="F38" s="48">
        <v>1</v>
      </c>
      <c r="G38" s="49" t="s">
        <v>89</v>
      </c>
      <c r="H38" s="53" t="s">
        <v>93</v>
      </c>
      <c r="I38" s="27" t="s">
        <v>737</v>
      </c>
      <c r="J38" s="37">
        <v>306350099</v>
      </c>
      <c r="K38" s="30">
        <v>9929658</v>
      </c>
      <c r="L38" s="30">
        <v>9929658</v>
      </c>
      <c r="M38" s="37" t="s">
        <v>738</v>
      </c>
      <c r="N38" s="31">
        <v>45483</v>
      </c>
      <c r="O38" s="54" t="s">
        <v>25</v>
      </c>
      <c r="P38" s="55" t="s">
        <v>728</v>
      </c>
      <c r="Q38" s="55" t="s">
        <v>102</v>
      </c>
      <c r="R38" s="36"/>
    </row>
    <row r="39" spans="1:18" ht="24" x14ac:dyDescent="0.25">
      <c r="A39" s="27">
        <v>35</v>
      </c>
      <c r="B39" s="29">
        <v>241200103122490</v>
      </c>
      <c r="C39" s="53" t="s">
        <v>92</v>
      </c>
      <c r="D39" s="53" t="s">
        <v>20</v>
      </c>
      <c r="E39" s="37" t="s">
        <v>736</v>
      </c>
      <c r="F39" s="48">
        <v>1</v>
      </c>
      <c r="G39" s="49" t="s">
        <v>89</v>
      </c>
      <c r="H39" s="53" t="s">
        <v>93</v>
      </c>
      <c r="I39" s="27" t="s">
        <v>737</v>
      </c>
      <c r="J39" s="37">
        <v>306350099</v>
      </c>
      <c r="K39" s="30">
        <v>6414944</v>
      </c>
      <c r="L39" s="30">
        <v>6414944</v>
      </c>
      <c r="M39" s="37" t="s">
        <v>739</v>
      </c>
      <c r="N39" s="31" t="s">
        <v>740</v>
      </c>
      <c r="O39" s="54" t="s">
        <v>25</v>
      </c>
      <c r="P39" s="55" t="s">
        <v>728</v>
      </c>
      <c r="Q39" s="55" t="s">
        <v>102</v>
      </c>
      <c r="R39" s="36"/>
    </row>
    <row r="40" spans="1:18" ht="24" x14ac:dyDescent="0.25">
      <c r="A40" s="27">
        <v>36</v>
      </c>
      <c r="B40" s="29">
        <v>241200373107203</v>
      </c>
      <c r="C40" s="53" t="s">
        <v>92</v>
      </c>
      <c r="D40" s="53" t="s">
        <v>20</v>
      </c>
      <c r="E40" s="37" t="s">
        <v>741</v>
      </c>
      <c r="F40" s="48">
        <v>1</v>
      </c>
      <c r="G40" s="49" t="s">
        <v>89</v>
      </c>
      <c r="H40" s="53" t="s">
        <v>93</v>
      </c>
      <c r="I40" s="27" t="s">
        <v>98</v>
      </c>
      <c r="J40" s="37">
        <v>201941144</v>
      </c>
      <c r="K40" s="30">
        <v>201521367</v>
      </c>
      <c r="L40" s="30">
        <v>201521367</v>
      </c>
      <c r="M40" s="37" t="s">
        <v>742</v>
      </c>
      <c r="N40" s="31" t="s">
        <v>743</v>
      </c>
      <c r="O40" s="54" t="s">
        <v>25</v>
      </c>
      <c r="P40" s="55" t="s">
        <v>724</v>
      </c>
      <c r="Q40" s="55" t="s">
        <v>710</v>
      </c>
      <c r="R40" s="36"/>
    </row>
    <row r="41" spans="1:18" ht="24" x14ac:dyDescent="0.25">
      <c r="A41" s="27">
        <v>37</v>
      </c>
      <c r="B41" s="29">
        <v>241200683107071</v>
      </c>
      <c r="C41" s="53" t="s">
        <v>92</v>
      </c>
      <c r="D41" s="53" t="s">
        <v>20</v>
      </c>
      <c r="E41" s="37" t="s">
        <v>127</v>
      </c>
      <c r="F41" s="48">
        <v>32</v>
      </c>
      <c r="G41" s="49" t="s">
        <v>103</v>
      </c>
      <c r="H41" s="53" t="s">
        <v>93</v>
      </c>
      <c r="I41" s="27" t="s">
        <v>744</v>
      </c>
      <c r="J41" s="37">
        <v>201432896</v>
      </c>
      <c r="K41" s="30">
        <v>3919200</v>
      </c>
      <c r="L41" s="30">
        <v>3919200</v>
      </c>
      <c r="M41" s="37" t="s">
        <v>96</v>
      </c>
      <c r="N41" s="31">
        <v>45482</v>
      </c>
      <c r="O41" s="54" t="s">
        <v>25</v>
      </c>
      <c r="P41" s="55" t="s">
        <v>728</v>
      </c>
      <c r="Q41" s="55" t="s">
        <v>677</v>
      </c>
      <c r="R41" s="36"/>
    </row>
    <row r="42" spans="1:18" ht="36" x14ac:dyDescent="0.25">
      <c r="A42" s="27">
        <v>38</v>
      </c>
      <c r="B42" s="29">
        <v>241200103103165</v>
      </c>
      <c r="C42" s="53" t="s">
        <v>92</v>
      </c>
      <c r="D42" s="53" t="s">
        <v>20</v>
      </c>
      <c r="E42" s="37" t="s">
        <v>745</v>
      </c>
      <c r="F42" s="48">
        <v>22</v>
      </c>
      <c r="G42" s="49" t="s">
        <v>89</v>
      </c>
      <c r="H42" s="53" t="s">
        <v>93</v>
      </c>
      <c r="I42" s="27" t="s">
        <v>712</v>
      </c>
      <c r="J42" s="37">
        <v>304909478</v>
      </c>
      <c r="K42" s="30">
        <v>15005792</v>
      </c>
      <c r="L42" s="30">
        <v>15005792</v>
      </c>
      <c r="M42" s="37" t="s">
        <v>746</v>
      </c>
      <c r="N42" s="31">
        <v>45482</v>
      </c>
      <c r="O42" s="54" t="s">
        <v>25</v>
      </c>
      <c r="P42" s="55" t="s">
        <v>728</v>
      </c>
      <c r="Q42" s="55" t="s">
        <v>102</v>
      </c>
      <c r="R42" s="36"/>
    </row>
    <row r="43" spans="1:18" ht="60" x14ac:dyDescent="0.25">
      <c r="A43" s="27">
        <v>39</v>
      </c>
      <c r="B43" s="29" t="s">
        <v>747</v>
      </c>
      <c r="C43" s="53" t="s">
        <v>92</v>
      </c>
      <c r="D43" s="53" t="s">
        <v>20</v>
      </c>
      <c r="E43" s="37" t="s">
        <v>748</v>
      </c>
      <c r="F43" s="48">
        <v>1</v>
      </c>
      <c r="G43" s="49" t="s">
        <v>89</v>
      </c>
      <c r="H43" s="53" t="s">
        <v>93</v>
      </c>
      <c r="I43" s="27" t="s">
        <v>749</v>
      </c>
      <c r="J43" s="37">
        <v>201721505</v>
      </c>
      <c r="K43" s="30">
        <v>4903227</v>
      </c>
      <c r="L43" s="30">
        <v>4903227</v>
      </c>
      <c r="M43" s="37" t="s">
        <v>750</v>
      </c>
      <c r="N43" s="31">
        <v>45516</v>
      </c>
      <c r="O43" s="54" t="s">
        <v>25</v>
      </c>
      <c r="P43" s="55" t="s">
        <v>728</v>
      </c>
      <c r="Q43" s="55" t="s">
        <v>102</v>
      </c>
      <c r="R43" s="36"/>
    </row>
    <row r="44" spans="1:18" x14ac:dyDescent="0.25">
      <c r="A44" s="27">
        <v>40</v>
      </c>
      <c r="B44" s="29">
        <v>241200423258835</v>
      </c>
      <c r="C44" s="53" t="s">
        <v>92</v>
      </c>
      <c r="D44" s="53" t="s">
        <v>20</v>
      </c>
      <c r="E44" s="37" t="s">
        <v>751</v>
      </c>
      <c r="F44" s="48">
        <v>1225</v>
      </c>
      <c r="G44" s="49" t="s">
        <v>752</v>
      </c>
      <c r="H44" s="53" t="s">
        <v>93</v>
      </c>
      <c r="I44" s="27" t="s">
        <v>753</v>
      </c>
      <c r="J44" s="37">
        <v>300970850</v>
      </c>
      <c r="K44" s="30">
        <v>150000000</v>
      </c>
      <c r="L44" s="30">
        <v>150000000</v>
      </c>
      <c r="M44" s="37" t="s">
        <v>754</v>
      </c>
      <c r="N44" s="31">
        <v>45531</v>
      </c>
      <c r="O44" s="54" t="s">
        <v>25</v>
      </c>
      <c r="P44" s="55" t="s">
        <v>728</v>
      </c>
      <c r="Q44" s="55" t="s">
        <v>755</v>
      </c>
      <c r="R44" s="36"/>
    </row>
    <row r="45" spans="1:18" ht="72" x14ac:dyDescent="0.25">
      <c r="A45" s="27">
        <v>41</v>
      </c>
      <c r="B45" s="29">
        <v>241200103256769</v>
      </c>
      <c r="C45" s="53" t="s">
        <v>92</v>
      </c>
      <c r="D45" s="53" t="s">
        <v>20</v>
      </c>
      <c r="E45" s="37" t="s">
        <v>756</v>
      </c>
      <c r="F45" s="48">
        <v>1</v>
      </c>
      <c r="G45" s="49" t="s">
        <v>89</v>
      </c>
      <c r="H45" s="53" t="s">
        <v>93</v>
      </c>
      <c r="I45" s="27" t="s">
        <v>757</v>
      </c>
      <c r="J45" s="37">
        <v>201059022</v>
      </c>
      <c r="K45" s="30">
        <v>816000</v>
      </c>
      <c r="L45" s="30">
        <v>816000</v>
      </c>
      <c r="M45" s="37" t="s">
        <v>758</v>
      </c>
      <c r="N45" s="31">
        <v>45485</v>
      </c>
      <c r="O45" s="54" t="s">
        <v>25</v>
      </c>
      <c r="P45" s="55" t="s">
        <v>728</v>
      </c>
      <c r="Q45" s="55" t="s">
        <v>102</v>
      </c>
      <c r="R45" s="36"/>
    </row>
    <row r="46" spans="1:18" ht="60" x14ac:dyDescent="0.25">
      <c r="A46" s="27">
        <v>42</v>
      </c>
      <c r="B46" s="29">
        <v>241200103232263</v>
      </c>
      <c r="C46" s="53" t="s">
        <v>92</v>
      </c>
      <c r="D46" s="53" t="s">
        <v>20</v>
      </c>
      <c r="E46" s="37" t="s">
        <v>759</v>
      </c>
      <c r="F46" s="48">
        <v>3</v>
      </c>
      <c r="G46" s="49" t="s">
        <v>103</v>
      </c>
      <c r="H46" s="53" t="s">
        <v>93</v>
      </c>
      <c r="I46" s="27" t="s">
        <v>760</v>
      </c>
      <c r="J46" s="37">
        <v>201991922</v>
      </c>
      <c r="K46" s="30">
        <v>1224000</v>
      </c>
      <c r="L46" s="30">
        <v>1224000</v>
      </c>
      <c r="M46" s="37" t="s">
        <v>761</v>
      </c>
      <c r="N46" s="31">
        <v>45519</v>
      </c>
      <c r="O46" s="54" t="s">
        <v>25</v>
      </c>
      <c r="P46" s="55" t="s">
        <v>728</v>
      </c>
      <c r="Q46" s="55" t="s">
        <v>102</v>
      </c>
      <c r="R46" s="36"/>
    </row>
    <row r="47" spans="1:18" ht="60" x14ac:dyDescent="0.25">
      <c r="A47" s="27">
        <v>43</v>
      </c>
      <c r="B47" s="29">
        <v>241200103230957</v>
      </c>
      <c r="C47" s="53" t="s">
        <v>92</v>
      </c>
      <c r="D47" s="53" t="s">
        <v>20</v>
      </c>
      <c r="E47" s="37" t="s">
        <v>759</v>
      </c>
      <c r="F47" s="48">
        <v>1</v>
      </c>
      <c r="G47" s="49" t="s">
        <v>103</v>
      </c>
      <c r="H47" s="53" t="s">
        <v>93</v>
      </c>
      <c r="I47" s="27" t="s">
        <v>760</v>
      </c>
      <c r="J47" s="37">
        <v>201991922</v>
      </c>
      <c r="K47" s="30">
        <v>408000</v>
      </c>
      <c r="L47" s="30">
        <v>408000</v>
      </c>
      <c r="M47" s="37" t="s">
        <v>762</v>
      </c>
      <c r="N47" s="31">
        <v>45520</v>
      </c>
      <c r="O47" s="54" t="s">
        <v>25</v>
      </c>
      <c r="P47" s="55" t="s">
        <v>728</v>
      </c>
      <c r="Q47" s="55" t="s">
        <v>102</v>
      </c>
      <c r="R47" s="36"/>
    </row>
    <row r="48" spans="1:18" x14ac:dyDescent="0.25">
      <c r="A48" s="27">
        <v>44</v>
      </c>
      <c r="B48" s="29">
        <v>241200373273286</v>
      </c>
      <c r="C48" s="53" t="s">
        <v>92</v>
      </c>
      <c r="D48" s="53" t="s">
        <v>20</v>
      </c>
      <c r="E48" s="37" t="s">
        <v>763</v>
      </c>
      <c r="F48" s="48">
        <v>1</v>
      </c>
      <c r="G48" s="49" t="s">
        <v>89</v>
      </c>
      <c r="H48" s="53" t="s">
        <v>93</v>
      </c>
      <c r="I48" s="27" t="s">
        <v>98</v>
      </c>
      <c r="J48" s="37">
        <v>201941144</v>
      </c>
      <c r="K48" s="30">
        <v>1008000</v>
      </c>
      <c r="L48" s="30">
        <v>1008000</v>
      </c>
      <c r="M48" s="37" t="s">
        <v>764</v>
      </c>
      <c r="N48" s="31">
        <v>45532</v>
      </c>
      <c r="O48" s="54" t="s">
        <v>25</v>
      </c>
      <c r="P48" s="55" t="s">
        <v>724</v>
      </c>
      <c r="Q48" s="55" t="s">
        <v>710</v>
      </c>
      <c r="R48" s="36"/>
    </row>
    <row r="49" spans="1:18" ht="15" customHeight="1" x14ac:dyDescent="0.25">
      <c r="A49" s="68" t="s">
        <v>656</v>
      </c>
      <c r="B49" s="68"/>
      <c r="C49" s="68"/>
      <c r="D49" s="68"/>
      <c r="E49" s="68"/>
      <c r="F49" s="68"/>
      <c r="G49" s="68"/>
      <c r="H49" s="68"/>
      <c r="I49" s="68"/>
      <c r="J49" s="68"/>
      <c r="K49" s="32">
        <f>SUM(K5:K48)</f>
        <v>1471857905.2</v>
      </c>
      <c r="L49" s="32">
        <f>SUM(L5:L48)</f>
        <v>1471857905.2</v>
      </c>
      <c r="M49" s="20"/>
      <c r="N49" s="20"/>
      <c r="O49" s="20"/>
      <c r="P49" s="20"/>
      <c r="Q49" s="20"/>
      <c r="R49" s="36"/>
    </row>
  </sheetData>
  <mergeCells count="4">
    <mergeCell ref="A1:Q1"/>
    <mergeCell ref="A3:Q3"/>
    <mergeCell ref="A4:Q4"/>
    <mergeCell ref="A49:J49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opLeftCell="B1" zoomScaleNormal="100" workbookViewId="0">
      <selection activeCell="B5" sqref="B5"/>
    </sheetView>
  </sheetViews>
  <sheetFormatPr defaultRowHeight="15" x14ac:dyDescent="0.25"/>
  <cols>
    <col min="1" max="1" width="8.5703125" style="43" customWidth="1"/>
    <col min="2" max="2" width="14.28515625" style="43" bestFit="1" customWidth="1"/>
    <col min="3" max="3" width="12.85546875" style="43" customWidth="1"/>
    <col min="4" max="4" width="14.5703125" style="43" bestFit="1" customWidth="1"/>
    <col min="5" max="5" width="41" style="43" customWidth="1"/>
    <col min="6" max="6" width="10.140625" style="43" customWidth="1"/>
    <col min="7" max="7" width="10" style="43" customWidth="1"/>
    <col min="8" max="8" width="19.140625" style="43" bestFit="1" customWidth="1"/>
    <col min="9" max="9" width="23.28515625" style="43" customWidth="1"/>
    <col min="10" max="10" width="12.7109375" style="43" customWidth="1"/>
    <col min="11" max="11" width="18.85546875" style="43" bestFit="1" customWidth="1"/>
    <col min="12" max="12" width="17.7109375" style="43" bestFit="1" customWidth="1"/>
    <col min="13" max="13" width="11.7109375" style="43" customWidth="1"/>
    <col min="14" max="14" width="12" style="43" customWidth="1"/>
    <col min="15" max="15" width="11.85546875" style="43" customWidth="1"/>
    <col min="16" max="16" width="13.7109375" style="43" bestFit="1" customWidth="1"/>
    <col min="17" max="17" width="14.28515625" style="43" customWidth="1"/>
    <col min="18" max="16384" width="9.140625" style="36"/>
  </cols>
  <sheetData>
    <row r="1" spans="1:18" s="34" customFormat="1" ht="21" customHeight="1" thickBot="1" x14ac:dyDescent="0.3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 s="34" customFormat="1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1" t="s">
        <v>17</v>
      </c>
      <c r="R2" s="35"/>
    </row>
    <row r="3" spans="1:18" s="34" customFormat="1" ht="15.75" thickBot="1" x14ac:dyDescent="0.3">
      <c r="A3" s="58" t="s">
        <v>203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60"/>
    </row>
    <row r="4" spans="1:18" s="34" customFormat="1" ht="15.75" thickBot="1" x14ac:dyDescent="0.3">
      <c r="A4" s="61" t="s">
        <v>766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3"/>
    </row>
    <row r="5" spans="1:18" x14ac:dyDescent="0.25">
      <c r="A5" s="27">
        <v>1</v>
      </c>
      <c r="B5" s="81" t="s">
        <v>765</v>
      </c>
      <c r="C5" s="29" t="s">
        <v>765</v>
      </c>
      <c r="D5" s="29" t="s">
        <v>765</v>
      </c>
      <c r="E5" s="27" t="s">
        <v>765</v>
      </c>
      <c r="F5" s="27"/>
      <c r="G5" s="27"/>
      <c r="H5" s="29"/>
      <c r="I5" s="27"/>
      <c r="J5" s="27"/>
      <c r="K5" s="30"/>
      <c r="L5" s="30"/>
      <c r="M5" s="28"/>
      <c r="N5" s="31"/>
      <c r="O5" s="31"/>
      <c r="P5" s="31"/>
      <c r="Q5" s="31"/>
    </row>
    <row r="6" spans="1:18" x14ac:dyDescent="0.25">
      <c r="A6" s="37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8"/>
      <c r="M6" s="37"/>
      <c r="N6" s="37"/>
      <c r="O6" s="37"/>
      <c r="P6" s="37"/>
      <c r="Q6" s="37"/>
    </row>
    <row r="7" spans="1:18" x14ac:dyDescent="0.25">
      <c r="A7" s="39">
        <v>3</v>
      </c>
      <c r="B7" s="39"/>
      <c r="C7" s="39"/>
      <c r="D7" s="39"/>
      <c r="E7" s="39"/>
      <c r="F7" s="39"/>
      <c r="G7" s="39"/>
      <c r="H7" s="39"/>
      <c r="I7" s="39"/>
      <c r="J7" s="39"/>
      <c r="K7" s="38"/>
      <c r="L7" s="38"/>
      <c r="M7" s="39"/>
      <c r="N7" s="39"/>
      <c r="O7" s="39"/>
      <c r="P7" s="39"/>
      <c r="Q7" s="39"/>
    </row>
    <row r="8" spans="1:18" x14ac:dyDescent="0.25">
      <c r="A8" s="37">
        <v>4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</row>
    <row r="9" spans="1:18" x14ac:dyDescent="0.25">
      <c r="A9" s="37">
        <v>5</v>
      </c>
      <c r="B9" s="40"/>
      <c r="C9" s="40"/>
      <c r="D9" s="40"/>
      <c r="E9" s="37"/>
      <c r="F9" s="37"/>
      <c r="G9" s="37"/>
      <c r="H9" s="40"/>
      <c r="I9" s="37"/>
      <c r="J9" s="37"/>
      <c r="K9" s="38"/>
      <c r="L9" s="38"/>
      <c r="M9" s="37"/>
      <c r="N9" s="37"/>
      <c r="O9" s="37"/>
      <c r="P9" s="37"/>
      <c r="Q9" s="37"/>
    </row>
    <row r="10" spans="1:18" x14ac:dyDescent="0.25">
      <c r="A10" s="27">
        <v>6</v>
      </c>
      <c r="B10" s="40"/>
      <c r="C10" s="40"/>
      <c r="D10" s="40"/>
      <c r="E10" s="37"/>
      <c r="F10" s="37"/>
      <c r="G10" s="37"/>
      <c r="H10" s="40"/>
      <c r="I10" s="37"/>
      <c r="J10" s="37"/>
      <c r="K10" s="38"/>
      <c r="L10" s="38"/>
      <c r="M10" s="37"/>
      <c r="N10" s="37"/>
      <c r="O10" s="37"/>
      <c r="P10" s="37"/>
      <c r="Q10" s="37"/>
    </row>
    <row r="11" spans="1:18" x14ac:dyDescent="0.25">
      <c r="A11" s="37">
        <v>7</v>
      </c>
      <c r="B11" s="40"/>
      <c r="C11" s="40"/>
      <c r="D11" s="40"/>
      <c r="E11" s="37"/>
      <c r="F11" s="37"/>
      <c r="G11" s="37"/>
      <c r="H11" s="40"/>
      <c r="I11" s="37"/>
      <c r="J11" s="37"/>
      <c r="K11" s="37"/>
      <c r="L11" s="37"/>
      <c r="M11" s="37"/>
      <c r="N11" s="37"/>
      <c r="O11" s="37"/>
      <c r="P11" s="37"/>
      <c r="Q11" s="37"/>
    </row>
    <row r="12" spans="1:18" x14ac:dyDescent="0.25">
      <c r="A12" s="39">
        <v>8</v>
      </c>
      <c r="B12" s="40"/>
      <c r="C12" s="40"/>
      <c r="D12" s="40"/>
      <c r="E12" s="37"/>
      <c r="F12" s="37"/>
      <c r="G12" s="37"/>
      <c r="H12" s="40"/>
      <c r="I12" s="37"/>
      <c r="J12" s="37"/>
      <c r="K12" s="37"/>
      <c r="L12" s="37"/>
      <c r="M12" s="37"/>
      <c r="N12" s="40"/>
      <c r="O12" s="40"/>
      <c r="P12" s="40"/>
      <c r="Q12" s="40"/>
    </row>
    <row r="13" spans="1:18" x14ac:dyDescent="0.25">
      <c r="A13" s="41">
        <v>9</v>
      </c>
      <c r="B13" s="29"/>
      <c r="C13" s="29"/>
      <c r="D13" s="29"/>
      <c r="E13" s="42"/>
      <c r="F13" s="37"/>
      <c r="G13" s="27"/>
      <c r="H13" s="29"/>
      <c r="I13" s="27"/>
      <c r="J13" s="37"/>
      <c r="K13" s="37"/>
      <c r="L13" s="37"/>
      <c r="M13" s="37"/>
      <c r="N13" s="40"/>
      <c r="O13" s="40"/>
      <c r="P13" s="40"/>
      <c r="Q13" s="40"/>
    </row>
    <row r="14" spans="1:18" x14ac:dyDescent="0.25">
      <c r="A14" s="41">
        <v>10</v>
      </c>
      <c r="B14" s="29"/>
      <c r="C14" s="29"/>
      <c r="D14" s="29"/>
      <c r="E14" s="42"/>
      <c r="F14" s="37"/>
      <c r="G14" s="27"/>
      <c r="H14" s="29"/>
      <c r="I14" s="27"/>
      <c r="J14" s="37"/>
      <c r="K14" s="37"/>
      <c r="L14" s="37"/>
      <c r="M14" s="37"/>
      <c r="N14" s="37"/>
      <c r="O14" s="37"/>
      <c r="P14" s="37"/>
      <c r="Q14" s="37"/>
    </row>
    <row r="15" spans="1:18" ht="15" customHeight="1" x14ac:dyDescent="0.25">
      <c r="A15" s="68" t="s">
        <v>656</v>
      </c>
      <c r="B15" s="68"/>
      <c r="C15" s="68"/>
      <c r="D15" s="68"/>
      <c r="E15" s="68"/>
      <c r="F15" s="68"/>
      <c r="G15" s="68"/>
      <c r="H15" s="68"/>
      <c r="I15" s="68"/>
      <c r="J15" s="68"/>
      <c r="K15" s="32">
        <f>SUM(K5:K14)</f>
        <v>0</v>
      </c>
      <c r="L15" s="19">
        <f>SUM(L5:L14)</f>
        <v>0</v>
      </c>
      <c r="M15" s="20"/>
      <c r="N15" s="20"/>
      <c r="O15" s="20"/>
      <c r="P15" s="20"/>
      <c r="Q15" s="20"/>
    </row>
    <row r="16" spans="1:18" ht="15" customHeight="1" x14ac:dyDescent="0.25"/>
  </sheetData>
  <mergeCells count="4">
    <mergeCell ref="A1:Q1"/>
    <mergeCell ref="A3:Q3"/>
    <mergeCell ref="A4:Q4"/>
    <mergeCell ref="A15:J15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OS xarid.uz elektron do'kon</vt:lpstr>
      <vt:lpstr>OS xt-xarid elektron do'kon</vt:lpstr>
      <vt:lpstr>OS xt-xarid auksion</vt:lpstr>
      <vt:lpstr>OS cooperation.uz</vt:lpstr>
      <vt:lpstr>OS eng yaxshi taklifla</vt:lpstr>
      <vt:lpstr>to'g'ridan-to'g'ri</vt:lpstr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2025-03-14T05:18:42Z</dcterms:modified>
</cp:coreProperties>
</file>