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6D133BC3-B18C-4C95-A176-F98DF30FD2B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xarid.uz elektron do'kon" sheetId="1" r:id="rId1"/>
    <sheet name="xarid.uzex.uz milliy do'kon" sheetId="2" r:id="rId2"/>
    <sheet name="xarid.uzex.uz auksion" sheetId="6" r:id="rId3"/>
    <sheet name="xt-xarid elektron do'kon" sheetId="3" r:id="rId4"/>
    <sheet name="xt-xarid auksion" sheetId="4" r:id="rId5"/>
    <sheet name="cooperation.uz" sheetId="5" r:id="rId6"/>
    <sheet name="eng yaxshi takliflarni tanlash" sheetId="7" r:id="rId7"/>
    <sheet name="to'g'ridan-to'g'ri" sheetId="8" r:id="rId8"/>
  </sheets>
  <externalReferences>
    <externalReference r:id="rId9"/>
    <externalReference r:id="rId10"/>
    <externalReference r:id="rId11"/>
  </externalReferences>
  <definedNames>
    <definedName name="_Hlk109510007" localSheetId="6">'eng yaxshi takliflarni tanlash'!#REF!</definedName>
    <definedName name="_Hlk109510007" localSheetId="7">'to''g''ridan-to''g''ri'!#REF!</definedName>
    <definedName name="_Hlk111907451" localSheetId="6">'eng yaxshi takliflarni tanlash'!#REF!</definedName>
    <definedName name="_Hlk111907451" localSheetId="7">'to''g''ridan-to''g''ri'!#REF!</definedName>
    <definedName name="_xlnm._FilterDatabase" localSheetId="6" hidden="1">'eng yaxshi takliflarni tanlash'!$A$3:$Q$3</definedName>
    <definedName name="_xlnm._FilterDatabase" localSheetId="7" hidden="1">'to''g''ridan-to''g''ri'!$A$2:$Q$91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" i="7" l="1"/>
  <c r="L35" i="7"/>
  <c r="L91" i="8" l="1"/>
  <c r="K91" i="8"/>
  <c r="B90" i="8" l="1"/>
  <c r="B89" i="8"/>
  <c r="B87" i="8"/>
  <c r="M86" i="8"/>
  <c r="N86" i="8"/>
  <c r="O86" i="8"/>
  <c r="P86" i="8"/>
  <c r="M87" i="8"/>
  <c r="N87" i="8"/>
  <c r="O87" i="8"/>
  <c r="P87" i="8"/>
  <c r="M88" i="8"/>
  <c r="N88" i="8"/>
  <c r="O88" i="8"/>
  <c r="P88" i="8"/>
  <c r="M89" i="8"/>
  <c r="N89" i="8"/>
  <c r="O89" i="8"/>
  <c r="P89" i="8"/>
  <c r="M90" i="8"/>
  <c r="N90" i="8"/>
  <c r="O90" i="8"/>
  <c r="P90" i="8"/>
  <c r="L39" i="2" l="1"/>
  <c r="I90" i="8"/>
  <c r="E90" i="8"/>
  <c r="I89" i="8"/>
  <c r="E89" i="8"/>
  <c r="I88" i="8"/>
  <c r="E88" i="8"/>
  <c r="B88" i="8"/>
  <c r="I87" i="8"/>
  <c r="E87" i="8"/>
  <c r="I86" i="8"/>
  <c r="E86" i="8"/>
  <c r="B86" i="8"/>
  <c r="N78" i="8"/>
  <c r="M78" i="8"/>
  <c r="I78" i="8"/>
  <c r="B78" i="8"/>
  <c r="N77" i="8"/>
  <c r="M77" i="8"/>
  <c r="I77" i="8"/>
  <c r="B77" i="8"/>
  <c r="N76" i="8"/>
  <c r="M76" i="8"/>
  <c r="I76" i="8"/>
  <c r="B76" i="8"/>
  <c r="N75" i="8"/>
  <c r="M75" i="8"/>
  <c r="I75" i="8"/>
  <c r="B75" i="8"/>
  <c r="N74" i="8"/>
  <c r="M74" i="8"/>
  <c r="I74" i="8"/>
  <c r="B74" i="8"/>
  <c r="N73" i="8"/>
  <c r="M73" i="8"/>
  <c r="I73" i="8"/>
  <c r="B73" i="8"/>
  <c r="N72" i="8"/>
  <c r="M72" i="8"/>
  <c r="I72" i="8"/>
  <c r="B72" i="8"/>
  <c r="N71" i="8"/>
  <c r="M71" i="8"/>
  <c r="I71" i="8"/>
  <c r="B71" i="8"/>
  <c r="N70" i="8"/>
  <c r="M70" i="8"/>
  <c r="I70" i="8"/>
  <c r="B70" i="8"/>
  <c r="L337" i="5"/>
  <c r="K337" i="5"/>
  <c r="K34" i="7"/>
  <c r="K608" i="1"/>
  <c r="K39" i="2"/>
  <c r="K13" i="6"/>
  <c r="K417" i="3"/>
  <c r="K61" i="4"/>
  <c r="L13" i="6"/>
  <c r="L61" i="4" l="1"/>
  <c r="L417" i="3" l="1"/>
  <c r="L608" i="1" l="1"/>
</calcChain>
</file>

<file path=xl/sharedStrings.xml><?xml version="1.0" encoding="utf-8"?>
<sst xmlns="http://schemas.openxmlformats.org/spreadsheetml/2006/main" count="18834" uniqueCount="5264">
  <si>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</si>
  <si>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</si>
  <si>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</si>
  <si>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</si>
  <si>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</si>
  <si>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</si>
  <si>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</si>
  <si>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</si>
  <si>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</si>
  <si>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</si>
  <si>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</si>
  <si>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</si>
  <si>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</si>
  <si>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</si>
  <si>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</si>
  <si>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</si>
  <si>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</si>
  <si>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</si>
  <si>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2024-yil 1-chorak</t>
  </si>
  <si>
    <t>Elektron do‘kon</t>
  </si>
  <si>
    <t>1-chorak bo‘yicha jami:</t>
  </si>
  <si>
    <t>Elektron do'kon</t>
  </si>
  <si>
    <t>xarid.uzex.uz</t>
  </si>
  <si>
    <t>Услуга по ремонту легковых автомобилей</t>
  </si>
  <si>
    <t>Люк канализационный</t>
  </si>
  <si>
    <t>Услуга по экспертизе отчетов об оценке</t>
  </si>
  <si>
    <t>Система видеонаблюдения</t>
  </si>
  <si>
    <t>Услуга по проведению экспертизы проектно-сметной документации</t>
  </si>
  <si>
    <t>Услуга по заправке и восстановлению картриджей</t>
  </si>
  <si>
    <t>Средний ремонт транспортных средств</t>
  </si>
  <si>
    <t>Клавиатура</t>
  </si>
  <si>
    <t>Шины пневматические для легкового автомобиля</t>
  </si>
  <si>
    <t>Аккумулятор свинцовый для запуска поршневых двигателей</t>
  </si>
  <si>
    <t>Электрод сварочный</t>
  </si>
  <si>
    <t>Вода питьевая упакованная</t>
  </si>
  <si>
    <t>Услуга по установке авто запчастей</t>
  </si>
  <si>
    <t>Услуга по разработке проектно-сметных работ</t>
  </si>
  <si>
    <t>Услуга по установке баннера</t>
  </si>
  <si>
    <t>Бетонная стойка</t>
  </si>
  <si>
    <t>Услуга по размещению рекламы</t>
  </si>
  <si>
    <t>Услуга посреднические при оценке нежилого недвижимого имущества за вознаграждение или на договорной основе</t>
  </si>
  <si>
    <t>Услуга по установке газового оборудования в транспортные средства</t>
  </si>
  <si>
    <t>Услуга по перезарядке огнетушителей</t>
  </si>
  <si>
    <t>усл. ед</t>
  </si>
  <si>
    <t>шт</t>
  </si>
  <si>
    <t>компл.</t>
  </si>
  <si>
    <t>кг</t>
  </si>
  <si>
    <t>пар</t>
  </si>
  <si>
    <t>AK O'zbektelekom</t>
  </si>
  <si>
    <t>URGANCH UNIVERSAL BAHOLASH М</t>
  </si>
  <si>
    <t>FAYZ LOYIHA EKSPERT MCHJ</t>
  </si>
  <si>
    <t>PREMIER AGRO WORK MCHJ</t>
  </si>
  <si>
    <t>ZAMIIN HAMKOR PLYUS MCHJ</t>
  </si>
  <si>
    <t>HUMSAR HSSY GROUP MCHJ</t>
  </si>
  <si>
    <t>MEGAVOLT BUKHARA MCHJ</t>
  </si>
  <si>
    <t>DRAVE MCHJ</t>
  </si>
  <si>
    <t>"EXACT CALCULATION" mas uliyati cheklangan jamiyati</t>
  </si>
  <si>
    <t>РУБИН-СЕРВИС-ГУЛИСТОН ХК</t>
  </si>
  <si>
    <t>507374932</t>
  </si>
  <si>
    <t>303307326</t>
  </si>
  <si>
    <t>310424804</t>
  </si>
  <si>
    <t>310846018</t>
  </si>
  <si>
    <t>311020278</t>
  </si>
  <si>
    <t>309208484</t>
  </si>
  <si>
    <t>310918568</t>
  </si>
  <si>
    <t>310940090</t>
  </si>
  <si>
    <t>303037006</t>
  </si>
  <si>
    <t>301575351</t>
  </si>
  <si>
    <t>11.01.2024 10:00:43</t>
  </si>
  <si>
    <t>03.02.2024 17:17:22</t>
  </si>
  <si>
    <t>31.12.2023 11:30:56</t>
  </si>
  <si>
    <t>10.01.2024 18:00:43</t>
  </si>
  <si>
    <t>04.02.2024 12:32:32</t>
  </si>
  <si>
    <t>UZS</t>
  </si>
  <si>
    <t>2320557</t>
  </si>
  <si>
    <t>2316362</t>
  </si>
  <si>
    <t>2316347</t>
  </si>
  <si>
    <t>2316349</t>
  </si>
  <si>
    <t>2316351</t>
  </si>
  <si>
    <t>2316355</t>
  </si>
  <si>
    <t>2316353</t>
  </si>
  <si>
    <t>2313469</t>
  </si>
  <si>
    <t>2316481</t>
  </si>
  <si>
    <t>2317275</t>
  </si>
  <si>
    <t>2317290</t>
  </si>
  <si>
    <t>2329499</t>
  </si>
  <si>
    <t>2329504</t>
  </si>
  <si>
    <t>2329247</t>
  </si>
  <si>
    <t>2317286</t>
  </si>
  <si>
    <t>2317272</t>
  </si>
  <si>
    <t>2317277</t>
  </si>
  <si>
    <t>2317289</t>
  </si>
  <si>
    <t>2317287</t>
  </si>
  <si>
    <t>2317276</t>
  </si>
  <si>
    <t>2337984</t>
  </si>
  <si>
    <t>2344496</t>
  </si>
  <si>
    <t>2347832</t>
  </si>
  <si>
    <t>2347899</t>
  </si>
  <si>
    <t>2347809</t>
  </si>
  <si>
    <t>2347913</t>
  </si>
  <si>
    <t>2347788</t>
  </si>
  <si>
    <t>2343779</t>
  </si>
  <si>
    <t>2347918</t>
  </si>
  <si>
    <t>2347761</t>
  </si>
  <si>
    <t>2347773</t>
  </si>
  <si>
    <t>2347753</t>
  </si>
  <si>
    <t>2347823</t>
  </si>
  <si>
    <t>2347786</t>
  </si>
  <si>
    <t>2348092</t>
  </si>
  <si>
    <t>2347813</t>
  </si>
  <si>
    <t>2347803</t>
  </si>
  <si>
    <t>2347848</t>
  </si>
  <si>
    <t>2347842</t>
  </si>
  <si>
    <t>2355347</t>
  </si>
  <si>
    <t>2354199</t>
  </si>
  <si>
    <t>2355026</t>
  </si>
  <si>
    <t>2357980</t>
  </si>
  <si>
    <t>2357971</t>
  </si>
  <si>
    <t>2366016</t>
  </si>
  <si>
    <t>2357954</t>
  </si>
  <si>
    <t>2357944</t>
  </si>
  <si>
    <t>2368459</t>
  </si>
  <si>
    <t>2368467</t>
  </si>
  <si>
    <t>2368448</t>
  </si>
  <si>
    <t>2381466</t>
  </si>
  <si>
    <t>2384943</t>
  </si>
  <si>
    <t>2382169</t>
  </si>
  <si>
    <t>2382096</t>
  </si>
  <si>
    <t>2382104</t>
  </si>
  <si>
    <t>2382134</t>
  </si>
  <si>
    <t>2382060</t>
  </si>
  <si>
    <t>2382177</t>
  </si>
  <si>
    <t>2382051</t>
  </si>
  <si>
    <t>2382120</t>
  </si>
  <si>
    <t>2382151</t>
  </si>
  <si>
    <t>2382012</t>
  </si>
  <si>
    <t>2382101</t>
  </si>
  <si>
    <t>2382066</t>
  </si>
  <si>
    <t>2382073</t>
  </si>
  <si>
    <t>2382130</t>
  </si>
  <si>
    <t>2385643</t>
  </si>
  <si>
    <t>2382037</t>
  </si>
  <si>
    <t>2382078</t>
  </si>
  <si>
    <t>2382122</t>
  </si>
  <si>
    <t>2382083</t>
  </si>
  <si>
    <t>2385638</t>
  </si>
  <si>
    <t>2382143</t>
  </si>
  <si>
    <t>2382090</t>
  </si>
  <si>
    <t>2386225</t>
  </si>
  <si>
    <t>2385663</t>
  </si>
  <si>
    <t>2385629</t>
  </si>
  <si>
    <t>2382031</t>
  </si>
  <si>
    <t>2382024</t>
  </si>
  <si>
    <t>2382165</t>
  </si>
  <si>
    <t>2382046</t>
  </si>
  <si>
    <t>2392912</t>
  </si>
  <si>
    <t>2393115</t>
  </si>
  <si>
    <t>2395092</t>
  </si>
  <si>
    <t>2396114</t>
  </si>
  <si>
    <t>2397606</t>
  </si>
  <si>
    <t>2396873</t>
  </si>
  <si>
    <t>2398891</t>
  </si>
  <si>
    <t>2397349</t>
  </si>
  <si>
    <t>2405189</t>
  </si>
  <si>
    <t>2404926</t>
  </si>
  <si>
    <t>2405155</t>
  </si>
  <si>
    <t>2404332</t>
  </si>
  <si>
    <t>2404323</t>
  </si>
  <si>
    <t>2404232</t>
  </si>
  <si>
    <t>2409048</t>
  </si>
  <si>
    <t>2400978</t>
  </si>
  <si>
    <t>2402123</t>
  </si>
  <si>
    <t>2405148</t>
  </si>
  <si>
    <t>2405152</t>
  </si>
  <si>
    <t>2413392</t>
  </si>
  <si>
    <t>2420197</t>
  </si>
  <si>
    <t>2414729</t>
  </si>
  <si>
    <t>2414048</t>
  </si>
  <si>
    <t>2420261</t>
  </si>
  <si>
    <t>2426625</t>
  </si>
  <si>
    <t>2422258</t>
  </si>
  <si>
    <t>2423424</t>
  </si>
  <si>
    <t>2432912</t>
  </si>
  <si>
    <t>2432910</t>
  </si>
  <si>
    <t>2432911</t>
  </si>
  <si>
    <t>2438726</t>
  </si>
  <si>
    <t>2438740</t>
  </si>
  <si>
    <t>2438676</t>
  </si>
  <si>
    <t>2438745</t>
  </si>
  <si>
    <t>2438620</t>
  </si>
  <si>
    <t>2438735</t>
  </si>
  <si>
    <t>2438756</t>
  </si>
  <si>
    <t>2438613</t>
  </si>
  <si>
    <t>2449037</t>
  </si>
  <si>
    <t>2448996</t>
  </si>
  <si>
    <t>2460334</t>
  </si>
  <si>
    <t>2460342</t>
  </si>
  <si>
    <t>2460320</t>
  </si>
  <si>
    <t>2457363</t>
  </si>
  <si>
    <t>2460299</t>
  </si>
  <si>
    <t>2462872</t>
  </si>
  <si>
    <t>2469185</t>
  </si>
  <si>
    <t>2469190</t>
  </si>
  <si>
    <t>2476391</t>
  </si>
  <si>
    <t>2470494</t>
  </si>
  <si>
    <t>2470522</t>
  </si>
  <si>
    <t>2472408</t>
  </si>
  <si>
    <t>2487899</t>
  </si>
  <si>
    <t>2479606</t>
  </si>
  <si>
    <t>2493254</t>
  </si>
  <si>
    <t>2493064</t>
  </si>
  <si>
    <t>2493096</t>
  </si>
  <si>
    <t>2498829</t>
  </si>
  <si>
    <t>2498740</t>
  </si>
  <si>
    <t>2500402</t>
  </si>
  <si>
    <t>2500543</t>
  </si>
  <si>
    <t>2506842</t>
  </si>
  <si>
    <t>2509398</t>
  </si>
  <si>
    <t>2508566</t>
  </si>
  <si>
    <t>2509064</t>
  </si>
  <si>
    <t>2498817</t>
  </si>
  <si>
    <t>2507957</t>
  </si>
  <si>
    <t>2503736</t>
  </si>
  <si>
    <t>2503872</t>
  </si>
  <si>
    <t>2503877</t>
  </si>
  <si>
    <t>2503882</t>
  </si>
  <si>
    <t>2517072</t>
  </si>
  <si>
    <t>2517070</t>
  </si>
  <si>
    <t>2517066</t>
  </si>
  <si>
    <t>2517068</t>
  </si>
  <si>
    <t>2517079</t>
  </si>
  <si>
    <t>2517060</t>
  </si>
  <si>
    <t>2517075</t>
  </si>
  <si>
    <t>2517094</t>
  </si>
  <si>
    <t>2523311</t>
  </si>
  <si>
    <t>2523055</t>
  </si>
  <si>
    <t>2523306</t>
  </si>
  <si>
    <t>2523316</t>
  </si>
  <si>
    <t>2517217</t>
  </si>
  <si>
    <t>2523065</t>
  </si>
  <si>
    <t>2528870</t>
  </si>
  <si>
    <t>2531176</t>
  </si>
  <si>
    <t>2530032</t>
  </si>
  <si>
    <t>2531168</t>
  </si>
  <si>
    <t>2531157</t>
  </si>
  <si>
    <t>2530045</t>
  </si>
  <si>
    <t>2531189</t>
  </si>
  <si>
    <t>2540441</t>
  </si>
  <si>
    <t>2540513</t>
  </si>
  <si>
    <t>2534337</t>
  </si>
  <si>
    <t>2534328</t>
  </si>
  <si>
    <t>2534332</t>
  </si>
  <si>
    <t>2534322</t>
  </si>
  <si>
    <t>2534313</t>
  </si>
  <si>
    <t>2534319</t>
  </si>
  <si>
    <t>2534310</t>
  </si>
  <si>
    <t>2546099</t>
  </si>
  <si>
    <t>2550464</t>
  </si>
  <si>
    <t>2550979</t>
  </si>
  <si>
    <t>2550997</t>
  </si>
  <si>
    <t>2542979</t>
  </si>
  <si>
    <t>2558701</t>
  </si>
  <si>
    <t>2557733</t>
  </si>
  <si>
    <t>2560911</t>
  </si>
  <si>
    <t>2560831</t>
  </si>
  <si>
    <t>2560591</t>
  </si>
  <si>
    <t>2561980</t>
  </si>
  <si>
    <t>2572817</t>
  </si>
  <si>
    <t>2568511</t>
  </si>
  <si>
    <t>2572784</t>
  </si>
  <si>
    <t>2573089</t>
  </si>
  <si>
    <t>2560570</t>
  </si>
  <si>
    <t>2560565</t>
  </si>
  <si>
    <t>2560534</t>
  </si>
  <si>
    <t>2562207</t>
  </si>
  <si>
    <t>2558844</t>
  </si>
  <si>
    <t>2579263</t>
  </si>
  <si>
    <t>2581812</t>
  </si>
  <si>
    <t>2579213</t>
  </si>
  <si>
    <t>2585772</t>
  </si>
  <si>
    <t>2585741</t>
  </si>
  <si>
    <t>2585750</t>
  </si>
  <si>
    <t>2585763</t>
  </si>
  <si>
    <t>2585725</t>
  </si>
  <si>
    <t>2585747</t>
  </si>
  <si>
    <t>2583231</t>
  </si>
  <si>
    <t>2585738</t>
  </si>
  <si>
    <t>2585759</t>
  </si>
  <si>
    <t>2585730</t>
  </si>
  <si>
    <t>2585766</t>
  </si>
  <si>
    <t>2583237</t>
  </si>
  <si>
    <t>2590118</t>
  </si>
  <si>
    <t>2596633</t>
  </si>
  <si>
    <t>2596624</t>
  </si>
  <si>
    <t>2596622</t>
  </si>
  <si>
    <t>2596636</t>
  </si>
  <si>
    <t>2596628</t>
  </si>
  <si>
    <t>2595992</t>
  </si>
  <si>
    <t>2599025</t>
  </si>
  <si>
    <t>2599040</t>
  </si>
  <si>
    <t>2601800</t>
  </si>
  <si>
    <t>2601713</t>
  </si>
  <si>
    <t>2601787</t>
  </si>
  <si>
    <t>2601789</t>
  </si>
  <si>
    <t>2601823</t>
  </si>
  <si>
    <t>2601633</t>
  </si>
  <si>
    <t>2601661</t>
  </si>
  <si>
    <t>2601654</t>
  </si>
  <si>
    <t>2601586</t>
  </si>
  <si>
    <t>2608044</t>
  </si>
  <si>
    <t>2608675</t>
  </si>
  <si>
    <t>2608173</t>
  </si>
  <si>
    <t>2608684</t>
  </si>
  <si>
    <t>2616449</t>
  </si>
  <si>
    <t>2616018</t>
  </si>
  <si>
    <t>2614546</t>
  </si>
  <si>
    <t>2616433</t>
  </si>
  <si>
    <t>2613666</t>
  </si>
  <si>
    <t>2613558</t>
  </si>
  <si>
    <t>2631844</t>
  </si>
  <si>
    <t>2631712</t>
  </si>
  <si>
    <t>2636200</t>
  </si>
  <si>
    <t>2636393</t>
  </si>
  <si>
    <t>2636092</t>
  </si>
  <si>
    <t>2636437</t>
  </si>
  <si>
    <t>2627350</t>
  </si>
  <si>
    <t>2631727</t>
  </si>
  <si>
    <t>2636454</t>
  </si>
  <si>
    <t>2631699</t>
  </si>
  <si>
    <t>2631677</t>
  </si>
  <si>
    <t>2631874</t>
  </si>
  <si>
    <t>2631795</t>
  </si>
  <si>
    <t>2632221</t>
  </si>
  <si>
    <t>2637243</t>
  </si>
  <si>
    <t>2637388</t>
  </si>
  <si>
    <t>2633560</t>
  </si>
  <si>
    <t>2633567</t>
  </si>
  <si>
    <t>2613676</t>
  </si>
  <si>
    <t>2613659</t>
  </si>
  <si>
    <t>2613644</t>
  </si>
  <si>
    <t>2632203</t>
  </si>
  <si>
    <t>2613702</t>
  </si>
  <si>
    <t>2637425</t>
  </si>
  <si>
    <t>2637406</t>
  </si>
  <si>
    <t>2631823</t>
  </si>
  <si>
    <t>2645553</t>
  </si>
  <si>
    <t>2647030</t>
  </si>
  <si>
    <t>2647195</t>
  </si>
  <si>
    <t>2649863</t>
  </si>
  <si>
    <t>2656940</t>
  </si>
  <si>
    <t>2656923</t>
  </si>
  <si>
    <t>2656918</t>
  </si>
  <si>
    <t>2656913</t>
  </si>
  <si>
    <t>2656633</t>
  </si>
  <si>
    <t>2653594</t>
  </si>
  <si>
    <t>2656868</t>
  </si>
  <si>
    <t>2656815</t>
  </si>
  <si>
    <t>2656669</t>
  </si>
  <si>
    <t>2656643</t>
  </si>
  <si>
    <t>2656932</t>
  </si>
  <si>
    <t>2656837</t>
  </si>
  <si>
    <t>2656662</t>
  </si>
  <si>
    <t>2656881</t>
  </si>
  <si>
    <t>2656845</t>
  </si>
  <si>
    <t>2656625</t>
  </si>
  <si>
    <t>2656824</t>
  </si>
  <si>
    <t>2656855</t>
  </si>
  <si>
    <t>2656596</t>
  </si>
  <si>
    <t>2668682</t>
  </si>
  <si>
    <t>2668784</t>
  </si>
  <si>
    <t>2668750</t>
  </si>
  <si>
    <t>2668770</t>
  </si>
  <si>
    <t>2668778</t>
  </si>
  <si>
    <t>2668667</t>
  </si>
  <si>
    <t>2659898</t>
  </si>
  <si>
    <t>2668631</t>
  </si>
  <si>
    <t>2668764</t>
  </si>
  <si>
    <t>2668675</t>
  </si>
  <si>
    <t>2668717</t>
  </si>
  <si>
    <t>2668661</t>
  </si>
  <si>
    <t>2668726</t>
  </si>
  <si>
    <t>2668846</t>
  </si>
  <si>
    <t>2668734</t>
  </si>
  <si>
    <t>2668877</t>
  </si>
  <si>
    <t>2668823</t>
  </si>
  <si>
    <t>2668640</t>
  </si>
  <si>
    <t>2668831</t>
  </si>
  <si>
    <t>2668756</t>
  </si>
  <si>
    <t>2668711</t>
  </si>
  <si>
    <t>2668652</t>
  </si>
  <si>
    <t>2668703</t>
  </si>
  <si>
    <t>2666082</t>
  </si>
  <si>
    <t>2666101</t>
  </si>
  <si>
    <t>2668688</t>
  </si>
  <si>
    <t>2668817</t>
  </si>
  <si>
    <t>2667139</t>
  </si>
  <si>
    <t>2668793</t>
  </si>
  <si>
    <t>2668803</t>
  </si>
  <si>
    <t>2667132</t>
  </si>
  <si>
    <t>2668810</t>
  </si>
  <si>
    <t>2668838</t>
  </si>
  <si>
    <t>2668859</t>
  </si>
  <si>
    <t>2668851</t>
  </si>
  <si>
    <t>2668592</t>
  </si>
  <si>
    <t>2668745</t>
  </si>
  <si>
    <t>2668695</t>
  </si>
  <si>
    <t>2674812</t>
  </si>
  <si>
    <t>2675698</t>
  </si>
  <si>
    <t>2675936</t>
  </si>
  <si>
    <t>2675708</t>
  </si>
  <si>
    <t>2673725</t>
  </si>
  <si>
    <t>2673861</t>
  </si>
  <si>
    <t>2673874</t>
  </si>
  <si>
    <t>2673871</t>
  </si>
  <si>
    <t>2673717</t>
  </si>
  <si>
    <t>2673866</t>
  </si>
  <si>
    <t>2671474</t>
  </si>
  <si>
    <t>2666088</t>
  </si>
  <si>
    <t>2666046</t>
  </si>
  <si>
    <t>2666041</t>
  </si>
  <si>
    <t>2666095</t>
  </si>
  <si>
    <t>2666078</t>
  </si>
  <si>
    <t>2674714</t>
  </si>
  <si>
    <t>2666109</t>
  </si>
  <si>
    <t>2668588</t>
  </si>
  <si>
    <t>2673848</t>
  </si>
  <si>
    <t>2680818</t>
  </si>
  <si>
    <t>2683459</t>
  </si>
  <si>
    <t>2683447</t>
  </si>
  <si>
    <t>2680180</t>
  </si>
  <si>
    <t>2691121</t>
  </si>
  <si>
    <t>2690090</t>
  </si>
  <si>
    <t>2690064</t>
  </si>
  <si>
    <t>2690071</t>
  </si>
  <si>
    <t>2690030</t>
  </si>
  <si>
    <t>2691104</t>
  </si>
  <si>
    <t>2690078</t>
  </si>
  <si>
    <t>2691136</t>
  </si>
  <si>
    <t>2691412</t>
  </si>
  <si>
    <t>2685771</t>
  </si>
  <si>
    <t>2687225</t>
  </si>
  <si>
    <t>2687210</t>
  </si>
  <si>
    <t>2687175</t>
  </si>
  <si>
    <t>2687168</t>
  </si>
  <si>
    <t>2693286</t>
  </si>
  <si>
    <t>2693782</t>
  </si>
  <si>
    <t>2695640</t>
  </si>
  <si>
    <t>2694186</t>
  </si>
  <si>
    <t>2692994</t>
  </si>
  <si>
    <t>2697373</t>
  </si>
  <si>
    <t>2687333</t>
  </si>
  <si>
    <t>2696454</t>
  </si>
  <si>
    <t>2696190</t>
  </si>
  <si>
    <t>2690955</t>
  </si>
  <si>
    <t>2691116</t>
  </si>
  <si>
    <t>2691099</t>
  </si>
  <si>
    <t>2691112</t>
  </si>
  <si>
    <t>2694257</t>
  </si>
  <si>
    <t>2691107</t>
  </si>
  <si>
    <t>2691093</t>
  </si>
  <si>
    <t>2691124</t>
  </si>
  <si>
    <t>2691128</t>
  </si>
  <si>
    <t>2691133</t>
  </si>
  <si>
    <t>2694038</t>
  </si>
  <si>
    <t>2694049</t>
  </si>
  <si>
    <t>2694059</t>
  </si>
  <si>
    <t>2706785</t>
  </si>
  <si>
    <t>2705404</t>
  </si>
  <si>
    <t>2707058</t>
  </si>
  <si>
    <t>2707230</t>
  </si>
  <si>
    <t>2707239</t>
  </si>
  <si>
    <t>2709356</t>
  </si>
  <si>
    <t>2709199</t>
  </si>
  <si>
    <t>2709189</t>
  </si>
  <si>
    <t>2711440</t>
  </si>
  <si>
    <t>2709205</t>
  </si>
  <si>
    <t>2707222</t>
  </si>
  <si>
    <t>2722843</t>
  </si>
  <si>
    <t>2723940</t>
  </si>
  <si>
    <t>2720721</t>
  </si>
  <si>
    <t>2719566</t>
  </si>
  <si>
    <t>2720090</t>
  </si>
  <si>
    <t>2720799</t>
  </si>
  <si>
    <t>2721113</t>
  </si>
  <si>
    <t>2722962</t>
  </si>
  <si>
    <t>2730863</t>
  </si>
  <si>
    <t>xt-xarid</t>
  </si>
  <si>
    <t>Цифровой тестер</t>
  </si>
  <si>
    <t>Фильтр очистки воды</t>
  </si>
  <si>
    <t>Дизель - генератор</t>
  </si>
  <si>
    <t>Сетевой шкаф</t>
  </si>
  <si>
    <t>Ножницы диэлектрические</t>
  </si>
  <si>
    <t>Ломтерезка</t>
  </si>
  <si>
    <t>Многофункциональное устройство (МФУ)</t>
  </si>
  <si>
    <t>Принтер</t>
  </si>
  <si>
    <t>Модемы</t>
  </si>
  <si>
    <t>Стриппер</t>
  </si>
  <si>
    <t>Лебедка</t>
  </si>
  <si>
    <t>Пресс гидравлический</t>
  </si>
  <si>
    <t>Зажим для троса</t>
  </si>
  <si>
    <t>Услуга по оформлению интерьеров</t>
  </si>
  <si>
    <t>Патч корд</t>
  </si>
  <si>
    <t>Выключатель автоматический на напряжение более 1 кВ</t>
  </si>
  <si>
    <t>Розетка штепсельная бытового назначения</t>
  </si>
  <si>
    <t>Светодиодная панель</t>
  </si>
  <si>
    <t>Персональный компьютер</t>
  </si>
  <si>
    <t>Лампа светодиодная</t>
  </si>
  <si>
    <t>Наконечник</t>
  </si>
  <si>
    <t>Декоративная панель</t>
  </si>
  <si>
    <t>Узулуксиз қувват манбаи</t>
  </si>
  <si>
    <t>Лента светоотражающая</t>
  </si>
  <si>
    <t>Синтепон</t>
  </si>
  <si>
    <t>Сварочный аппарат</t>
  </si>
  <si>
    <t>Замок-молния</t>
  </si>
  <si>
    <t>Тряпка для очистки поверхностей</t>
  </si>
  <si>
    <t>Освежитель воздуха</t>
  </si>
  <si>
    <t>Полиэтиленовые пакеты</t>
  </si>
  <si>
    <t>LED панель</t>
  </si>
  <si>
    <t>Мочевина (карбамид)</t>
  </si>
  <si>
    <t>Пылесос бытовой</t>
  </si>
  <si>
    <t>Марля бытовая хлопчатобумажная</t>
  </si>
  <si>
    <t>Веник</t>
  </si>
  <si>
    <t>Чистоль</t>
  </si>
  <si>
    <t>Стремянка</t>
  </si>
  <si>
    <t>Средства моющие для туалетов и ванных комнат</t>
  </si>
  <si>
    <t>Урна</t>
  </si>
  <si>
    <t>Бумага туалетная</t>
  </si>
  <si>
    <t>Швабра</t>
  </si>
  <si>
    <t>Мыло хозяйственное твердое</t>
  </si>
  <si>
    <t>Порошок стиральный</t>
  </si>
  <si>
    <t>Губка для мытья</t>
  </si>
  <si>
    <t>Ведро пластмассовое</t>
  </si>
  <si>
    <t>Средство для мытья посуды</t>
  </si>
  <si>
    <t>Средство дезинфекционное</t>
  </si>
  <si>
    <t>Метла</t>
  </si>
  <si>
    <t>Половая тряпка</t>
  </si>
  <si>
    <t>Ведро металлическое</t>
  </si>
  <si>
    <t>Клеенки подкладные</t>
  </si>
  <si>
    <t>Средство для мытья пола</t>
  </si>
  <si>
    <t>Салфетки бумажные</t>
  </si>
  <si>
    <t>Мусорный контейнер</t>
  </si>
  <si>
    <t>Мыло туалетное жидкое</t>
  </si>
  <si>
    <t>Битум</t>
  </si>
  <si>
    <t>Гильза термоусадочная</t>
  </si>
  <si>
    <t>Услуга проведения контрольного обмера выполненных строительно-ремонтных работ</t>
  </si>
  <si>
    <t>Розетка оптическая</t>
  </si>
  <si>
    <t>Источник бесперебойного питания</t>
  </si>
  <si>
    <t>Шины и покрышки пневматические для автобусов, троллейбусов и грузовых автомобилей новые</t>
  </si>
  <si>
    <t>Маршрутизатор</t>
  </si>
  <si>
    <t>Коннектор</t>
  </si>
  <si>
    <t>Диск сцепления</t>
  </si>
  <si>
    <t>Кондиционер бытовой</t>
  </si>
  <si>
    <t>Енгил автомобиль учун пневматик шина</t>
  </si>
  <si>
    <t>Литий ионли аккумулятор батареялари</t>
  </si>
  <si>
    <t>Лифтларга техник хизмат кўрсатиш</t>
  </si>
  <si>
    <t>Выжимной подшипник</t>
  </si>
  <si>
    <t>Корзина сцепления</t>
  </si>
  <si>
    <t>Услуга по изготовлению печатей и штампов</t>
  </si>
  <si>
    <t>Услуга по техническому обслуживанию оргтехники</t>
  </si>
  <si>
    <t>Услуга по дезинфектологии</t>
  </si>
  <si>
    <t>Канализационный люк</t>
  </si>
  <si>
    <t>Буровой станок</t>
  </si>
  <si>
    <t>Жидкость охлаждающая (антифриз)</t>
  </si>
  <si>
    <t>Гайка шестигранная</t>
  </si>
  <si>
    <t>Масло моторное</t>
  </si>
  <si>
    <t>Кисть малярная</t>
  </si>
  <si>
    <t>Кетмень</t>
  </si>
  <si>
    <t>Лопата</t>
  </si>
  <si>
    <t>Линолеум</t>
  </si>
  <si>
    <t>Валик красочный</t>
  </si>
  <si>
    <t>Услуга по изготовлению алюминиевых конструкций</t>
  </si>
  <si>
    <t>Крышка люка</t>
  </si>
  <si>
    <t>Кирпич огнеупорный</t>
  </si>
  <si>
    <t>Хавфсизлик камари</t>
  </si>
  <si>
    <t>Шины пневматические для строительных, дорожных, подъемно-транспортных и рудничных машин</t>
  </si>
  <si>
    <t>Бумага для офисной техники белая</t>
  </si>
  <si>
    <t>Клинец</t>
  </si>
  <si>
    <t>Чуқур босма бўйича хизмат</t>
  </si>
  <si>
    <t>Электр қуввати ишлаб чиқарилиши ёки истеъмоли ҳисоблагичлари</t>
  </si>
  <si>
    <t>Шины и покрышки пневматические для сельскохозяйственных машин</t>
  </si>
  <si>
    <t>Электроды для сварки оптоволокна</t>
  </si>
  <si>
    <t>Портландцемент без минеральных добавок</t>
  </si>
  <si>
    <t>Веб камера</t>
  </si>
  <si>
    <t>Компьютерга уланадиган монитор</t>
  </si>
  <si>
    <t>Папка</t>
  </si>
  <si>
    <t>Смеси песчано-гравийные</t>
  </si>
  <si>
    <t>Услуга по комплексной экспертизе предпроектной, проектной и тендерной документации</t>
  </si>
  <si>
    <t>Сув ўтказгич ва сув ўтказиш конструкцияларини тиклаш хизмати</t>
  </si>
  <si>
    <t>Труба из композитных материалов</t>
  </si>
  <si>
    <t>Плата</t>
  </si>
  <si>
    <t>Аппараты для сварки оптоволокна</t>
  </si>
  <si>
    <t>Анкерный болт</t>
  </si>
  <si>
    <t>Щит распределительный</t>
  </si>
  <si>
    <t>Муфта полиэтиленовая соединительная</t>
  </si>
  <si>
    <t>Наконечники кабельные для питания электродвигателей</t>
  </si>
  <si>
    <t>Кнопка трикотажная</t>
  </si>
  <si>
    <t>Услуга по обслуживанию и ремонту транспортных средств</t>
  </si>
  <si>
    <t>Трикотаж қўлқоплар (махсус кийим эмас)</t>
  </si>
  <si>
    <t>1кВ дан ортиқ кучланиш учун алюмин симли кучли ток кабели</t>
  </si>
  <si>
    <t>Огнетушитель</t>
  </si>
  <si>
    <t>Юқори вольтли сақлагичлар</t>
  </si>
  <si>
    <t>Электр шити учун қутича</t>
  </si>
  <si>
    <t>Коммуникационный шкаф</t>
  </si>
  <si>
    <t>Офис креслоси</t>
  </si>
  <si>
    <t>Зажим анкерный</t>
  </si>
  <si>
    <t>Услуга по комплексному обслуживанию помещений</t>
  </si>
  <si>
    <t>Услуга по техническому обслуживанию и ремонту прочих автотранспортных средств</t>
  </si>
  <si>
    <t>Пояс предохранительный</t>
  </si>
  <si>
    <t>Патч корд</t>
  </si>
  <si>
    <t>Батареи аккумуляторные свинцовые стационарные</t>
  </si>
  <si>
    <t>Туба с тонером</t>
  </si>
  <si>
    <t>Услуги по ароматизации помещений</t>
  </si>
  <si>
    <t>Услуга по проведению экспертизы системы информационной безопасности и ИТ инфраструктуры</t>
  </si>
  <si>
    <t>Установка столбов для автомобильной дороги</t>
  </si>
  <si>
    <t>Электродвигателларни қувватлантириш учун кабелли пойнаклар</t>
  </si>
  <si>
    <t>Дальномер лазерный</t>
  </si>
  <si>
    <t>Уголок стальной горячекатаный из нелегированных сталей равнополочный</t>
  </si>
  <si>
    <t>Фотоэлектрик панель</t>
  </si>
  <si>
    <t>Автобус, троллейбус ва юк машиналари учун пневматик янги шиналар ва покришкалар</t>
  </si>
  <si>
    <t>Труба стальная бесшовная высокого давления</t>
  </si>
  <si>
    <t>Химические реагенты и материалы</t>
  </si>
  <si>
    <t>Услуги по утилизации</t>
  </si>
  <si>
    <t>Система хранения данных</t>
  </si>
  <si>
    <t>Труба стальная бесшовная общего назначения</t>
  </si>
  <si>
    <t>Бензин генераторини таъмирлаш ва техник хизмат кўрсатиш бўйича хизмат</t>
  </si>
  <si>
    <t>Стойки железобетонные для ЛЭП</t>
  </si>
  <si>
    <t>Тяговая аккумуляторная батарея</t>
  </si>
  <si>
    <t>Теплоизоляция из вспененного каучука</t>
  </si>
  <si>
    <t>Труба пластмассовая</t>
  </si>
  <si>
    <t>Тройник полиэтиленовый</t>
  </si>
  <si>
    <t>Полуотвод</t>
  </si>
  <si>
    <t>Муфта полипропиленовая соединительная</t>
  </si>
  <si>
    <t>Чаши для туалетов напольные типа "Генуя"</t>
  </si>
  <si>
    <t>Отвод пластмассовый</t>
  </si>
  <si>
    <t>Коронка буровая алмазная</t>
  </si>
  <si>
    <t>Умывальник керамический</t>
  </si>
  <si>
    <t>Сгон</t>
  </si>
  <si>
    <t>Вентиль отсекающий</t>
  </si>
  <si>
    <t>Арматура для сливного бачка унитаза</t>
  </si>
  <si>
    <t>Саморез</t>
  </si>
  <si>
    <t>Кран для радиаторов отопления</t>
  </si>
  <si>
    <t>Подстилка для унитаза</t>
  </si>
  <si>
    <t>Бачок для чаши Генуя</t>
  </si>
  <si>
    <t>Вентиль высокого давления</t>
  </si>
  <si>
    <t>Клей</t>
  </si>
  <si>
    <t>Кран шаровой</t>
  </si>
  <si>
    <t>Клипса пластмассовая для труб</t>
  </si>
  <si>
    <t>Ножницы для резки пластиковых труб</t>
  </si>
  <si>
    <t>Сифон</t>
  </si>
  <si>
    <t>Кислород</t>
  </si>
  <si>
    <t>Смеситель для раковины</t>
  </si>
  <si>
    <t>Услуга по текущему ремонту транспортных средств</t>
  </si>
  <si>
    <t>Круг отрезной</t>
  </si>
  <si>
    <t>Перчатки диэлектрические</t>
  </si>
  <si>
    <t>Фланец стальной</t>
  </si>
  <si>
    <t>Диэлектрик резина гиламча</t>
  </si>
  <si>
    <t>Унитаз</t>
  </si>
  <si>
    <t>Услугa по обслуживанию теплового счетчика</t>
  </si>
  <si>
    <t>Портландцементы белые</t>
  </si>
  <si>
    <t>Известь гашеная (гидратная)</t>
  </si>
  <si>
    <t>Краска эмаль</t>
  </si>
  <si>
    <t>Кисть макловица</t>
  </si>
  <si>
    <t>Шлакоблок</t>
  </si>
  <si>
    <t>Компрессор холодильный</t>
  </si>
  <si>
    <t>Услуга по перевозке грузов</t>
  </si>
  <si>
    <t>Услуга по освидетельствованию (испытанию) автомобильных газовых баллонов</t>
  </si>
  <si>
    <t>Водонагреватель электрический</t>
  </si>
  <si>
    <t>Перчатки резиновые общего назначения (кроме медицинских)</t>
  </si>
  <si>
    <t>Воздухоочиститель</t>
  </si>
  <si>
    <t>Сервис и обслуживание транспортных средств</t>
  </si>
  <si>
    <t>Трансформатор</t>
  </si>
  <si>
    <t>Колодец</t>
  </si>
  <si>
    <t>Услуга по изготовление вывески из акрила</t>
  </si>
  <si>
    <t>Каска защитная для высотных работ</t>
  </si>
  <si>
    <t>Услуга по заправке и восстановление картриджей</t>
  </si>
  <si>
    <t>Саженцы деревьев твердолиственных пород с закрытой корневой системой</t>
  </si>
  <si>
    <t>Услуга по проверке калькуляции стоимости эксплуатации машин, механизмов</t>
  </si>
  <si>
    <t>Полиграфические услуги</t>
  </si>
  <si>
    <t>Услуга типографий</t>
  </si>
  <si>
    <t>Фотобумага для офисной техники</t>
  </si>
  <si>
    <t>Фильтр салона</t>
  </si>
  <si>
    <t>Ноутбук</t>
  </si>
  <si>
    <t>Полиграфическая продукция</t>
  </si>
  <si>
    <t>Фреон</t>
  </si>
  <si>
    <t>Телевизор</t>
  </si>
  <si>
    <t>Аппарат моечный высокого давления</t>
  </si>
  <si>
    <t>Картридж для принтера</t>
  </si>
  <si>
    <t>5</t>
  </si>
  <si>
    <t>4</t>
  </si>
  <si>
    <t>13</t>
  </si>
  <si>
    <t>8</t>
  </si>
  <si>
    <t>9</t>
  </si>
  <si>
    <t>11</t>
  </si>
  <si>
    <t>1</t>
  </si>
  <si>
    <t>6</t>
  </si>
  <si>
    <t>24</t>
  </si>
  <si>
    <t>5000</t>
  </si>
  <si>
    <t>14</t>
  </si>
  <si>
    <t>8000</t>
  </si>
  <si>
    <t>дона</t>
  </si>
  <si>
    <t>350</t>
  </si>
  <si>
    <t>300</t>
  </si>
  <si>
    <t>200</t>
  </si>
  <si>
    <t>18</t>
  </si>
  <si>
    <t>100</t>
  </si>
  <si>
    <t>250</t>
  </si>
  <si>
    <t>900</t>
  </si>
  <si>
    <t>22</t>
  </si>
  <si>
    <t>кв.метр</t>
  </si>
  <si>
    <t>2</t>
  </si>
  <si>
    <t>1675</t>
  </si>
  <si>
    <t>метр</t>
  </si>
  <si>
    <t>750</t>
  </si>
  <si>
    <t>500</t>
  </si>
  <si>
    <t>50</t>
  </si>
  <si>
    <t>20</t>
  </si>
  <si>
    <t>рул</t>
  </si>
  <si>
    <t>600</t>
  </si>
  <si>
    <t>37</t>
  </si>
  <si>
    <t>т</t>
  </si>
  <si>
    <t>30</t>
  </si>
  <si>
    <t>10</t>
  </si>
  <si>
    <t>пачк.</t>
  </si>
  <si>
    <t>литр</t>
  </si>
  <si>
    <t>м</t>
  </si>
  <si>
    <t>3</t>
  </si>
  <si>
    <t>41</t>
  </si>
  <si>
    <t>60000</t>
  </si>
  <si>
    <t>4000</t>
  </si>
  <si>
    <t>16</t>
  </si>
  <si>
    <t>1000</t>
  </si>
  <si>
    <t>15</t>
  </si>
  <si>
    <t>пач.</t>
  </si>
  <si>
    <t>96</t>
  </si>
  <si>
    <t>шартли бирлик</t>
  </si>
  <si>
    <t>12</t>
  </si>
  <si>
    <t>75</t>
  </si>
  <si>
    <t>36</t>
  </si>
  <si>
    <t>52</t>
  </si>
  <si>
    <t>2000</t>
  </si>
  <si>
    <t>М^2</t>
  </si>
  <si>
    <t>24000</t>
  </si>
  <si>
    <t>пачка</t>
  </si>
  <si>
    <t>800</t>
  </si>
  <si>
    <t>м^3</t>
  </si>
  <si>
    <t>20000</t>
  </si>
  <si>
    <t>10000</t>
  </si>
  <si>
    <t>162</t>
  </si>
  <si>
    <t>70</t>
  </si>
  <si>
    <t>2200</t>
  </si>
  <si>
    <t>150</t>
  </si>
  <si>
    <t>220</t>
  </si>
  <si>
    <t>240</t>
  </si>
  <si>
    <t>40</t>
  </si>
  <si>
    <t>120</t>
  </si>
  <si>
    <t>44</t>
  </si>
  <si>
    <t>180</t>
  </si>
  <si>
    <t>60</t>
  </si>
  <si>
    <t>7</t>
  </si>
  <si>
    <t>жуфт</t>
  </si>
  <si>
    <t>3000</t>
  </si>
  <si>
    <t>12500</t>
  </si>
  <si>
    <t>50000</t>
  </si>
  <si>
    <t>30000</t>
  </si>
  <si>
    <t>усл.ед</t>
  </si>
  <si>
    <t>25</t>
  </si>
  <si>
    <t>упак</t>
  </si>
  <si>
    <t>кВт</t>
  </si>
  <si>
    <t>тўплам</t>
  </si>
  <si>
    <t>набор</t>
  </si>
  <si>
    <t>2400</t>
  </si>
  <si>
    <t>4700</t>
  </si>
  <si>
    <t>пач</t>
  </si>
  <si>
    <t>компл</t>
  </si>
  <si>
    <t>400</t>
  </si>
  <si>
    <t>23</t>
  </si>
  <si>
    <t>224</t>
  </si>
  <si>
    <t>56</t>
  </si>
  <si>
    <t>199</t>
  </si>
  <si>
    <t>42</t>
  </si>
  <si>
    <t>1600</t>
  </si>
  <si>
    <t>бал</t>
  </si>
  <si>
    <t>40000</t>
  </si>
  <si>
    <t>152000</t>
  </si>
  <si>
    <t>MAKSIMAL MCHJ</t>
  </si>
  <si>
    <t>EVRO-CONSERN MCHJ</t>
  </si>
  <si>
    <t>MCHJ SILWER TOSHKENT</t>
  </si>
  <si>
    <t>ООО "INTEGRITY SOLUTION"</t>
  </si>
  <si>
    <t>ЧП ALEKS ENERGO</t>
  </si>
  <si>
    <t>UMUMTEXNIKA ULGURJI SAVDO MCHJ</t>
  </si>
  <si>
    <t>"TASTED WITH PRIDE" MCHJ</t>
  </si>
  <si>
    <t>OOO ARMADA AZIA TRADE</t>
  </si>
  <si>
    <t>FIBER-NET MCHJ</t>
  </si>
  <si>
    <t>PROFIT 007 MCHJ</t>
  </si>
  <si>
    <t>ORTIQ GROUP MCHJ</t>
  </si>
  <si>
    <t>XCOMP MCHJ</t>
  </si>
  <si>
    <t>DARK MOON LIGHTING MCHJ</t>
  </si>
  <si>
    <t>YaTT  ESHMURODOV SHAVKAT SODIKOVICH</t>
  </si>
  <si>
    <t>ЯККА ТАРТИБДАГИ ТАДБИРКОР БАКИЕВА НАРГИЗА</t>
  </si>
  <si>
    <t>ELITE TECHNO 011 MCHJ</t>
  </si>
  <si>
    <t>BUXGALTER PRO 777 MCHJ</t>
  </si>
  <si>
    <t>"SHAXRIZODA ZOXIRSHOX" mas‘uliyati cheklangan jamiyati</t>
  </si>
  <si>
    <t>ЯТТ "Салаев Охунжон Илхом уғли"</t>
  </si>
  <si>
    <t>YTT XASANOV XUSNIDDIN SHAXOVADINOVICH</t>
  </si>
  <si>
    <t>PROKSI MAX MCHJ</t>
  </si>
  <si>
    <t>YOUR BEST TOOLSS MCHJ</t>
  </si>
  <si>
    <t xml:space="preserve"> "PARFUME LUXE" mas'uliyati cheklangan jamiyati</t>
  </si>
  <si>
    <t>ЯККА ТАРТИБДАГИ ТАДБИРКОР</t>
  </si>
  <si>
    <t>BCLASS EMPIRE MCHJ</t>
  </si>
  <si>
    <t>SIRLI-OLAM-MEROSI MCHJ</t>
  </si>
  <si>
    <t>SHERZOD NURLI BARAKA ELEKTRON BIZNES MCHJ</t>
  </si>
  <si>
    <t>INVENT DELIX MCHJ</t>
  </si>
  <si>
    <t>ЯТТ ABDUNAZAROV NURBEK JAXONGIR O‘G‘LI</t>
  </si>
  <si>
    <t>ULGURJI SIFAT XIZMAT MCHJ</t>
  </si>
  <si>
    <t>"INDEPENDENT RELIABLE EXPERT" Масъулияти чекланган жамияти</t>
  </si>
  <si>
    <t>OOO«COMPUTER COMPONENTS»</t>
  </si>
  <si>
    <t>OOO  "MEGA AUTO PARTS SERVICE"</t>
  </si>
  <si>
    <t>BEST TEAM 777 MCHJ</t>
  </si>
  <si>
    <t>Общество с ограниченной ответственностью «NAGTECH»</t>
  </si>
  <si>
    <t>UNIFIED-TRADING MCHJ</t>
  </si>
  <si>
    <t>ЯТТ  NABIYEVA MADINAXON ASTALJON QIZI</t>
  </si>
  <si>
    <t xml:space="preserve"> Ятт   МАРДОНОВ ФАРИДЖОН ЭРКИНОВИЧ</t>
  </si>
  <si>
    <t>ЧП GOOD HOPE GROUP</t>
  </si>
  <si>
    <t>AUTO MIR ROAD MCHJ</t>
  </si>
  <si>
    <t>"VODIY NEFTI GAZOVIK  ENERGIYA " МЧЖ</t>
  </si>
  <si>
    <t>LIFT PROEKT MCHJ</t>
  </si>
  <si>
    <t>ООО BUXARA AUTO LEADER</t>
  </si>
  <si>
    <t>PLANETA PECHATI MCHJ</t>
  </si>
  <si>
    <t>GAMMA TONER TECHNOLOGY XK</t>
  </si>
  <si>
    <t>Организация с ограниченной ответственностью "PEST-FREE"</t>
  </si>
  <si>
    <t>"METAL PRODUCT EXCLUSIVE"МЧЖ</t>
  </si>
  <si>
    <t>PLUS LUX OIL</t>
  </si>
  <si>
    <t>IMEX GROUP Xususiy Korxonasi</t>
  </si>
  <si>
    <t>Family mchj</t>
  </si>
  <si>
    <t>YTT MIRZOYEVA BOBUNA AKMALOVNA</t>
  </si>
  <si>
    <t>ABDULLAYEV JAVOXIRJON MAXMUD O‘G‘LI</t>
  </si>
  <si>
    <t>PEER PROMAX SHOP MCHJ</t>
  </si>
  <si>
    <t>HEDIN GROUP MCHJ</t>
  </si>
  <si>
    <t>GAMUM CORP MCHJ</t>
  </si>
  <si>
    <t>ООО "SAVDO-UYI"</t>
  </si>
  <si>
    <t>ACCOUNT PARTNER 777 MCHJ</t>
  </si>
  <si>
    <t xml:space="preserve"> "Falcon line" xususiy korxonasi</t>
  </si>
  <si>
    <t>ЯТТ RAJAPOV SHUHRAT JABBORBERGANOVICH</t>
  </si>
  <si>
    <t>BEGZODBEK OMINA BARAKA  MCHJ</t>
  </si>
  <si>
    <t>GAZ MONTAJ UNITAR KORXONASI MCHJ</t>
  </si>
  <si>
    <t>ORIAT MCHJ</t>
  </si>
  <si>
    <t>Супер Принт хусусий корхонаси</t>
  </si>
  <si>
    <t>RASMIY DILER MCHJ</t>
  </si>
  <si>
    <t>HARD WORK TRADE MCHJ</t>
  </si>
  <si>
    <t>MAXI-MM XK</t>
  </si>
  <si>
    <t>YTT ODILOV ODILJON SHUXRATJON O‘G‘LI</t>
  </si>
  <si>
    <t>NOZANOR MCHJ</t>
  </si>
  <si>
    <t>OSIYO TRAYDING XK</t>
  </si>
  <si>
    <t>YATT RAJABBAYEV SARVARBEK XAMID O'G'LI</t>
  </si>
  <si>
    <t>SECURITY SOLUTIONS MCHJ</t>
  </si>
  <si>
    <t>DGN-TECH MCHJ</t>
  </si>
  <si>
    <t>EGAMBERDIYEV ABRORJON AXMAD O‘G‘LI</t>
  </si>
  <si>
    <t>ООО NO`KIS QALA QURILISI HU`JJETLERI EKSPERTIZASI</t>
  </si>
  <si>
    <t>ADSH ENERGY MCHJ</t>
  </si>
  <si>
    <t>GOODEXCHANGE MCHJ</t>
  </si>
  <si>
    <t>NUR ZAMIN PARTNER 2022 MCHJ</t>
  </si>
  <si>
    <t>ООО LUX ELITE TOOLS</t>
  </si>
  <si>
    <t>ООО "HAYAT KABEL"</t>
  </si>
  <si>
    <t>Ятт  ASHUROV ABROR CHORIYEVICH</t>
  </si>
  <si>
    <t>ОБЩЕСТВО С ОГРАНИЧЕННОЙ ОТВЕТСТВЕННОСТЬЮ "KANSLER"</t>
  </si>
  <si>
    <t>NAVBAHOR AKBARSHOX MCHJ</t>
  </si>
  <si>
    <t>ООО "ENERGO TA'MINOT"</t>
  </si>
  <si>
    <t>МЧЖ "TRADE STRATTON OAKMONT</t>
  </si>
  <si>
    <t>ООО "PIT STOP MOTORS"</t>
  </si>
  <si>
    <t>TG FORUMS PARTNERS MCHJ</t>
  </si>
  <si>
    <t>"ECO-TEX INNO" МЧЖ</t>
  </si>
  <si>
    <t>XONDAMIR INNOVATSION TRAIDER MCHJ</t>
  </si>
  <si>
    <t>OSIYO-YULDIZI MCHJ</t>
  </si>
  <si>
    <t>GAGARIN LYUX 2022 MCHJ</t>
  </si>
  <si>
    <t xml:space="preserve"> "LIDER TEAM" mas‘uliyati cheklangan jamiyati</t>
  </si>
  <si>
    <t>ЯТТ YARASHEV JAVOHIR G‘OFUR O‘G‘LI</t>
  </si>
  <si>
    <t>YATT SADIKOV RUSTAM SAMIXOVICH</t>
  </si>
  <si>
    <t>OOO "GASMASK"</t>
  </si>
  <si>
    <t>Muinov mchj</t>
  </si>
  <si>
    <t>MChJ "ENERGY SR"</t>
  </si>
  <si>
    <t>IMPERIAL EXCLUSIVE TEAM MCHJ</t>
  </si>
  <si>
    <t>SENSATION MCHJ</t>
  </si>
  <si>
    <t>INDEPENDENT ROBUST EXPERT MCHJ</t>
  </si>
  <si>
    <t>ООО "SULFOZ"</t>
  </si>
  <si>
    <t>FENIKSS 88 MCHJ</t>
  </si>
  <si>
    <t>SMART BIRJA MCHJ</t>
  </si>
  <si>
    <t>ООО "E'ZOZ DIZAYN"</t>
  </si>
  <si>
    <t>EXCLUSIVE TYRES KOMFORT MCHJ</t>
  </si>
  <si>
    <t>SARHUM MCHJ</t>
  </si>
  <si>
    <t>ОБЩЕСТВО С ОГРАНИЧЕННОЙ ОТВЕТСТВЕННОСТЬЮ "AFO LUX TRADE"</t>
  </si>
  <si>
    <t>DREAM TIRE MCHJ</t>
  </si>
  <si>
    <t>YTT Otajonov Muhammadyusuf</t>
  </si>
  <si>
    <t>Общество с ограниченной ответственностью "ASP SELTA"</t>
  </si>
  <si>
    <t>BARHAL PRO MCHJ</t>
  </si>
  <si>
    <t>OOO "ITU UNISERVICES"</t>
  </si>
  <si>
    <t>ЯТТ РУЗМЕТОВ ҚУВОНДИҚ МАХМУД ЎҒЛИ</t>
  </si>
  <si>
    <t>ООО GOLD STAR OIL</t>
  </si>
  <si>
    <t>"DESKFORM" mas‘uliyati cheklangan jamiyati</t>
  </si>
  <si>
    <t>"YOQUB DOVUD" mas`uliyati cheklangan jamiyati</t>
  </si>
  <si>
    <t>SOLARDEVICE MCHJ</t>
  </si>
  <si>
    <t>ЯТТ  MIRZAYEV O‘TKIR SOBIRJONOVICH</t>
  </si>
  <si>
    <t>DEHQONOBOD MOTOTEXNIKA MCHJ</t>
  </si>
  <si>
    <t>XTXARID BIZNES MCHJ</t>
  </si>
  <si>
    <t>E-DO'KON MCHJ</t>
  </si>
  <si>
    <t>CONSTRUCTION GOODS-2022 MCHJ</t>
  </si>
  <si>
    <t>SMART STEPS SALES CENTER MCHJ</t>
  </si>
  <si>
    <t>IMPERIA NETWORK TRADE MCHJ</t>
  </si>
  <si>
    <t>GENERAL WHITE STONE XK</t>
  </si>
  <si>
    <t>ЯТТ Кабинов Али Меҳди Комилович</t>
  </si>
  <si>
    <t>CITY OF GOLD BROKERS MCHJ</t>
  </si>
  <si>
    <t>ASIAN TRUST MCHJ</t>
  </si>
  <si>
    <t>TEMUR JO'RA BIZNES XK</t>
  </si>
  <si>
    <t>MEGA PLUMBER MCHJ</t>
  </si>
  <si>
    <t>МЧЖ "FM FARRUX MUNISA"</t>
  </si>
  <si>
    <t>ORTIQXON BIZNES MCHJ</t>
  </si>
  <si>
    <t>OOO UMUMTEXNIKA</t>
  </si>
  <si>
    <t>PLANB MCHJ</t>
  </si>
  <si>
    <t>DJIZAKH STROY MIR MCHJ</t>
  </si>
  <si>
    <t>YTT  AXMEDOV OYBEK RAXMATULLAYEVICH</t>
  </si>
  <si>
    <t>BAXTIYOR OTA SHAJARASI MCHJ</t>
  </si>
  <si>
    <t>ЯTT GANIYEVA DILAFRUZ RUSTAM QIZI</t>
  </si>
  <si>
    <t>MOTOR-ELS MCHJ</t>
  </si>
  <si>
    <t>ESTETIK EKSKLYUZIV MCHJ</t>
  </si>
  <si>
    <t>STARKES TRADE 55 MCHJ</t>
  </si>
  <si>
    <t>OOO"SOLID AND TRUSTED TIRES"</t>
  </si>
  <si>
    <t xml:space="preserve"> "GOOD TYRES TRADE" MCHJ</t>
  </si>
  <si>
    <t>ROBIYA NURLI KELAJAK XK</t>
  </si>
  <si>
    <t>Kelajak hayot yo'li xususiy korxonasi</t>
  </si>
  <si>
    <t>YTT MIRZARAXIMOV BEXZOD XABIBULLAYEVICH</t>
  </si>
  <si>
    <t>ООО "NEW FORMAT-TASHKENT"</t>
  </si>
  <si>
    <t>ULUG BEK MCHJ</t>
  </si>
  <si>
    <t>NEW AGE GROUP MCHJ</t>
  </si>
  <si>
    <t>ООО "NEGOSIANT UZBEKISTAN"</t>
  </si>
  <si>
    <t>ООО "MUXR PRESS"</t>
  </si>
  <si>
    <t>ЯТТ TANIQULOV JASURBEK AXTAMOVICH</t>
  </si>
  <si>
    <t>ЯТТ ATAXONOV SAN’ATBEK MAKSUD O‘G‘LI</t>
  </si>
  <si>
    <t>PRIME TECHNICAL  ENGINEERS MCHJ</t>
  </si>
  <si>
    <t>ИП ООО "SDK Group And"</t>
  </si>
  <si>
    <t>QUDRAT-PRINT MCHJ</t>
  </si>
  <si>
    <t>TECHNOSOLUTIONS MCHJ</t>
  </si>
  <si>
    <t>ASIA CLEAN  CENTER</t>
  </si>
  <si>
    <t>CHIMTRADE MCHJ</t>
  </si>
  <si>
    <t>FACTOR ELEKTRONICS MCHJ</t>
  </si>
  <si>
    <t>ИП Абдуллаев Махмуд</t>
  </si>
  <si>
    <t>310988134</t>
  </si>
  <si>
    <t>310807136</t>
  </si>
  <si>
    <t>308673035</t>
  </si>
  <si>
    <t>207143326</t>
  </si>
  <si>
    <t>303860598</t>
  </si>
  <si>
    <t>302123328</t>
  </si>
  <si>
    <t>303458186</t>
  </si>
  <si>
    <t>306707997</t>
  </si>
  <si>
    <t>309244425</t>
  </si>
  <si>
    <t>309213700</t>
  </si>
  <si>
    <t>310776840</t>
  </si>
  <si>
    <t>310907731</t>
  </si>
  <si>
    <t>310968009</t>
  </si>
  <si>
    <t>554508717</t>
  </si>
  <si>
    <t>602135802</t>
  </si>
  <si>
    <t>310422466</t>
  </si>
  <si>
    <t>309213226</t>
  </si>
  <si>
    <t>306865564</t>
  </si>
  <si>
    <t>635404458</t>
  </si>
  <si>
    <t>499016034</t>
  </si>
  <si>
    <t>310951394</t>
  </si>
  <si>
    <t>310871107</t>
  </si>
  <si>
    <t>306097967</t>
  </si>
  <si>
    <t>518406458</t>
  </si>
  <si>
    <t>309018095</t>
  </si>
  <si>
    <t>310698724</t>
  </si>
  <si>
    <t>310861539</t>
  </si>
  <si>
    <t>310056082</t>
  </si>
  <si>
    <t>614117366</t>
  </si>
  <si>
    <t>305559185</t>
  </si>
  <si>
    <t>307883194</t>
  </si>
  <si>
    <t>307971679</t>
  </si>
  <si>
    <t>302291999</t>
  </si>
  <si>
    <t>310921390</t>
  </si>
  <si>
    <t>309565073</t>
  </si>
  <si>
    <t>310944085</t>
  </si>
  <si>
    <t>538295667</t>
  </si>
  <si>
    <t>514151978</t>
  </si>
  <si>
    <t>305100299</t>
  </si>
  <si>
    <t>310777602</t>
  </si>
  <si>
    <t>303450395</t>
  </si>
  <si>
    <t>305786617</t>
  </si>
  <si>
    <t>307758110</t>
  </si>
  <si>
    <t>309991423</t>
  </si>
  <si>
    <t>207102130</t>
  </si>
  <si>
    <t>307597390</t>
  </si>
  <si>
    <t>306220386</t>
  </si>
  <si>
    <t>207135984</t>
  </si>
  <si>
    <t>207149602</t>
  </si>
  <si>
    <t>310652655</t>
  </si>
  <si>
    <t>544640235</t>
  </si>
  <si>
    <t>571913024</t>
  </si>
  <si>
    <t>310888353</t>
  </si>
  <si>
    <t>310863321</t>
  </si>
  <si>
    <t>310255413</t>
  </si>
  <si>
    <t>305808208</t>
  </si>
  <si>
    <t>309758884</t>
  </si>
  <si>
    <t>306894560</t>
  </si>
  <si>
    <t>518697990</t>
  </si>
  <si>
    <t>309978097</t>
  </si>
  <si>
    <t>310834468</t>
  </si>
  <si>
    <t>201019640</t>
  </si>
  <si>
    <t>203526175</t>
  </si>
  <si>
    <t>310592374</t>
  </si>
  <si>
    <t>309924916</t>
  </si>
  <si>
    <t>307555585</t>
  </si>
  <si>
    <t>51410037080045</t>
  </si>
  <si>
    <t>309311230</t>
  </si>
  <si>
    <t>306133233</t>
  </si>
  <si>
    <t>631956368</t>
  </si>
  <si>
    <t>310452714</t>
  </si>
  <si>
    <t>310999230</t>
  </si>
  <si>
    <t>550161362</t>
  </si>
  <si>
    <t>307884644</t>
  </si>
  <si>
    <t>310716416</t>
  </si>
  <si>
    <t>310701926</t>
  </si>
  <si>
    <t>309962355</t>
  </si>
  <si>
    <t>307486348</t>
  </si>
  <si>
    <t>306022047</t>
  </si>
  <si>
    <t>579200011</t>
  </si>
  <si>
    <t>304144925</t>
  </si>
  <si>
    <t>310841523</t>
  </si>
  <si>
    <t>308155956</t>
  </si>
  <si>
    <t>308780590</t>
  </si>
  <si>
    <t>304874476</t>
  </si>
  <si>
    <t>309865974</t>
  </si>
  <si>
    <t>306613704</t>
  </si>
  <si>
    <t>310872152</t>
  </si>
  <si>
    <t>310755700</t>
  </si>
  <si>
    <t>309538288</t>
  </si>
  <si>
    <t>302382268</t>
  </si>
  <si>
    <t>609568037</t>
  </si>
  <si>
    <t>601952483</t>
  </si>
  <si>
    <t>307261668</t>
  </si>
  <si>
    <t>307591574</t>
  </si>
  <si>
    <t>309333006</t>
  </si>
  <si>
    <t>310497904</t>
  </si>
  <si>
    <t>308141071</t>
  </si>
  <si>
    <t>308968054</t>
  </si>
  <si>
    <t>306595427</t>
  </si>
  <si>
    <t>309631807</t>
  </si>
  <si>
    <t>304498374</t>
  </si>
  <si>
    <t>310876384</t>
  </si>
  <si>
    <t>310908896</t>
  </si>
  <si>
    <t>305790004</t>
  </si>
  <si>
    <t>311011146</t>
  </si>
  <si>
    <t>52906057080055</t>
  </si>
  <si>
    <t>200933542</t>
  </si>
  <si>
    <t>306580439</t>
  </si>
  <si>
    <t>206939008</t>
  </si>
  <si>
    <t>589356840</t>
  </si>
  <si>
    <t>303434081</t>
  </si>
  <si>
    <t>205040829</t>
  </si>
  <si>
    <t>200861450</t>
  </si>
  <si>
    <t>308085363</t>
  </si>
  <si>
    <t>595860474</t>
  </si>
  <si>
    <t>310707269</t>
  </si>
  <si>
    <t>310621535</t>
  </si>
  <si>
    <t>309879196</t>
  </si>
  <si>
    <t>309316864</t>
  </si>
  <si>
    <t>310366235</t>
  </si>
  <si>
    <t>310903871</t>
  </si>
  <si>
    <t>304370147</t>
  </si>
  <si>
    <t>520780842</t>
  </si>
  <si>
    <t>310162141</t>
  </si>
  <si>
    <t>306285116</t>
  </si>
  <si>
    <t>306027862</t>
  </si>
  <si>
    <t>310951917</t>
  </si>
  <si>
    <t>310362992</t>
  </si>
  <si>
    <t>310771935</t>
  </si>
  <si>
    <t>308743952</t>
  </si>
  <si>
    <t>311067109</t>
  </si>
  <si>
    <t>309556678</t>
  </si>
  <si>
    <t>572403285</t>
  </si>
  <si>
    <t>310799091</t>
  </si>
  <si>
    <t>496092554</t>
  </si>
  <si>
    <t>201800295</t>
  </si>
  <si>
    <t>301689526</t>
  </si>
  <si>
    <t>310989694</t>
  </si>
  <si>
    <t>207162643</t>
  </si>
  <si>
    <t>302760304</t>
  </si>
  <si>
    <t>300937011</t>
  </si>
  <si>
    <t>307148062</t>
  </si>
  <si>
    <t>600050894</t>
  </si>
  <si>
    <t>301382671</t>
  </si>
  <si>
    <t>200129766</t>
  </si>
  <si>
    <t>310941350</t>
  </si>
  <si>
    <t>305968476</t>
  </si>
  <si>
    <t>303784834</t>
  </si>
  <si>
    <t>485540001</t>
  </si>
  <si>
    <t>593123244</t>
  </si>
  <si>
    <t>308420817</t>
  </si>
  <si>
    <t>301297469</t>
  </si>
  <si>
    <t>311156994</t>
  </si>
  <si>
    <t>310654035</t>
  </si>
  <si>
    <t>207159344</t>
  </si>
  <si>
    <t>310859927</t>
  </si>
  <si>
    <t>310647423</t>
  </si>
  <si>
    <t>596192102</t>
  </si>
  <si>
    <t>20800000</t>
  </si>
  <si>
    <t>2100000</t>
  </si>
  <si>
    <t>6237500</t>
  </si>
  <si>
    <t>2003000</t>
  </si>
  <si>
    <t>3297000</t>
  </si>
  <si>
    <t>9945000</t>
  </si>
  <si>
    <t>32435010</t>
  </si>
  <si>
    <t>1866664</t>
  </si>
  <si>
    <t>467000</t>
  </si>
  <si>
    <t>2320557.1.1</t>
  </si>
  <si>
    <t>2316362.1.1</t>
  </si>
  <si>
    <t>2316347.1.1</t>
  </si>
  <si>
    <t>2316349.1.1</t>
  </si>
  <si>
    <t>2316351.1.1</t>
  </si>
  <si>
    <t>2316355.1.1</t>
  </si>
  <si>
    <t>2316353.1.1</t>
  </si>
  <si>
    <t>2313469.1.1</t>
  </si>
  <si>
    <t>2316481.1.1</t>
  </si>
  <si>
    <t>2317275.1.1</t>
  </si>
  <si>
    <t>2317290.1.1</t>
  </si>
  <si>
    <t>2329499.1.1</t>
  </si>
  <si>
    <t>2329504.1.1</t>
  </si>
  <si>
    <t>2329247.1.1</t>
  </si>
  <si>
    <t>2317286.1.1</t>
  </si>
  <si>
    <t>2317272.1.1</t>
  </si>
  <si>
    <t>2317277.1.1</t>
  </si>
  <si>
    <t>2317289.1.1</t>
  </si>
  <si>
    <t>2317287.1.1</t>
  </si>
  <si>
    <t>2317276.1.1</t>
  </si>
  <si>
    <t>2337984.1.1</t>
  </si>
  <si>
    <t>2344496.1.1</t>
  </si>
  <si>
    <t>2347832.1.1</t>
  </si>
  <si>
    <t>2347899.1.1</t>
  </si>
  <si>
    <t>2347809.1.1</t>
  </si>
  <si>
    <t>2347913.1.1</t>
  </si>
  <si>
    <t>2347788.1.1</t>
  </si>
  <si>
    <t>2343779.1.1</t>
  </si>
  <si>
    <t>2347918.1.1</t>
  </si>
  <si>
    <t>2347761.1.1</t>
  </si>
  <si>
    <t>2347773.1.1</t>
  </si>
  <si>
    <t>2347753.1.1</t>
  </si>
  <si>
    <t>2347823.1.1</t>
  </si>
  <si>
    <t>2347786.1.1</t>
  </si>
  <si>
    <t>2348092.1.1</t>
  </si>
  <si>
    <t>2347813.1.1</t>
  </si>
  <si>
    <t>2347803.1.1</t>
  </si>
  <si>
    <t>2347848.1.1</t>
  </si>
  <si>
    <t>2347842.1.1</t>
  </si>
  <si>
    <t>2355347.1.1</t>
  </si>
  <si>
    <t>2354199.1.1</t>
  </si>
  <si>
    <t>2355026.1.1</t>
  </si>
  <si>
    <t>2357980.1.1</t>
  </si>
  <si>
    <t>2357971.1.1</t>
  </si>
  <si>
    <t>2366016.1.1</t>
  </si>
  <si>
    <t>2357954.1.1</t>
  </si>
  <si>
    <t>2357944.1.1</t>
  </si>
  <si>
    <t>2368459.1.1</t>
  </si>
  <si>
    <t>2368467.1.1</t>
  </si>
  <si>
    <t>2368448.1.1</t>
  </si>
  <si>
    <t>2381466.1.1</t>
  </si>
  <si>
    <t>2384943.1.1</t>
  </si>
  <si>
    <t>2382169.1.1</t>
  </si>
  <si>
    <t>2382096.1.1</t>
  </si>
  <si>
    <t>2382104.1.1</t>
  </si>
  <si>
    <t>2382134.1.1</t>
  </si>
  <si>
    <t>2382060.1.1</t>
  </si>
  <si>
    <t>2382177.1.1</t>
  </si>
  <si>
    <t>2382051.1.1</t>
  </si>
  <si>
    <t>2382120.1.1</t>
  </si>
  <si>
    <t>2382151.1.1</t>
  </si>
  <si>
    <t>2382012.1.1</t>
  </si>
  <si>
    <t>2382101.1.1</t>
  </si>
  <si>
    <t>2382066.1.1</t>
  </si>
  <si>
    <t>2382073.1.1</t>
  </si>
  <si>
    <t>2382130.1.1</t>
  </si>
  <si>
    <t>2385643.1.1</t>
  </si>
  <si>
    <t>2382037.1.1</t>
  </si>
  <si>
    <t>2382078.1.1</t>
  </si>
  <si>
    <t>2382122.1.1</t>
  </si>
  <si>
    <t>2382083.1.1</t>
  </si>
  <si>
    <t>2385638.1.1</t>
  </si>
  <si>
    <t>2382143.1.1</t>
  </si>
  <si>
    <t>2382090.1.1</t>
  </si>
  <si>
    <t>2386225.1.1</t>
  </si>
  <si>
    <t>2385663.1.1</t>
  </si>
  <si>
    <t>2385629.1.1</t>
  </si>
  <si>
    <t>2382031.1.1</t>
  </si>
  <si>
    <t>2382024.1.1</t>
  </si>
  <si>
    <t>2382165.1.1</t>
  </si>
  <si>
    <t>2382046.1.1</t>
  </si>
  <si>
    <t>2392912.1.1</t>
  </si>
  <si>
    <t>2393115.1.1</t>
  </si>
  <si>
    <t>2395092.1.1</t>
  </si>
  <si>
    <t>2396114.1.1</t>
  </si>
  <si>
    <t>2397606.1.1</t>
  </si>
  <si>
    <t>2396873.1.1</t>
  </si>
  <si>
    <t>2398891.1.1</t>
  </si>
  <si>
    <t>2397349.1.1</t>
  </si>
  <si>
    <t>2405189.1.1</t>
  </si>
  <si>
    <t>2404926.1.1</t>
  </si>
  <si>
    <t>2405155.1.1</t>
  </si>
  <si>
    <t>2404332.1.1</t>
  </si>
  <si>
    <t>2404323.1.1</t>
  </si>
  <si>
    <t>2404232.1.1</t>
  </si>
  <si>
    <t>2409048.1.1</t>
  </si>
  <si>
    <t>2400978.1.1</t>
  </si>
  <si>
    <t>2402123.1.1</t>
  </si>
  <si>
    <t>2405148.1.1</t>
  </si>
  <si>
    <t>2405152.1.1</t>
  </si>
  <si>
    <t>2413392.1.1</t>
  </si>
  <si>
    <t>2420197.1.1</t>
  </si>
  <si>
    <t>2414729.1.1</t>
  </si>
  <si>
    <t>2414048.1.1</t>
  </si>
  <si>
    <t>2420261.1.1</t>
  </si>
  <si>
    <t>2426625.1.1</t>
  </si>
  <si>
    <t>2422258.1.1</t>
  </si>
  <si>
    <t>2423424.1.1</t>
  </si>
  <si>
    <t>2432912.1.1</t>
  </si>
  <si>
    <t>2432910.1.1</t>
  </si>
  <si>
    <t>2432911.1.1</t>
  </si>
  <si>
    <t>2438726.1.1</t>
  </si>
  <si>
    <t>2438740.1.1</t>
  </si>
  <si>
    <t>2438676.1.1</t>
  </si>
  <si>
    <t>2438745.1.1</t>
  </si>
  <si>
    <t>2438620.1.1</t>
  </si>
  <si>
    <t>2438735.1.1</t>
  </si>
  <si>
    <t>2438756.1.1</t>
  </si>
  <si>
    <t>2438613.1.1</t>
  </si>
  <si>
    <t>2449037.1.1</t>
  </si>
  <si>
    <t>2448996.1.1</t>
  </si>
  <si>
    <t>2460334.1.1</t>
  </si>
  <si>
    <t>2460342.1.1</t>
  </si>
  <si>
    <t>2460320.1.1</t>
  </si>
  <si>
    <t>2457363.1.1</t>
  </si>
  <si>
    <t>2460299.1.1</t>
  </si>
  <si>
    <t>2462872.1.1</t>
  </si>
  <si>
    <t>2469185.1.1</t>
  </si>
  <si>
    <t>2469190.1.1</t>
  </si>
  <si>
    <t>2476391.1.1</t>
  </si>
  <si>
    <t>2470494.1.1</t>
  </si>
  <si>
    <t>2470522.1.1</t>
  </si>
  <si>
    <t>2472408.1.1</t>
  </si>
  <si>
    <t>2487899.1.1</t>
  </si>
  <si>
    <t>2479606.1.1</t>
  </si>
  <si>
    <t>2493254.1.1</t>
  </si>
  <si>
    <t>2493064.1.1</t>
  </si>
  <si>
    <t>2493096.1.1</t>
  </si>
  <si>
    <t>2498829.1.1</t>
  </si>
  <si>
    <t>2498740.1.1</t>
  </si>
  <si>
    <t>2500402.1.1</t>
  </si>
  <si>
    <t>2500543.1.1</t>
  </si>
  <si>
    <t>2506842.1.1</t>
  </si>
  <si>
    <t>2509398.1.1</t>
  </si>
  <si>
    <t>2508566.1.1</t>
  </si>
  <si>
    <t>2509064.1.1</t>
  </si>
  <si>
    <t>2498817.1.1</t>
  </si>
  <si>
    <t>2507957.1.1</t>
  </si>
  <si>
    <t>2503736.1.1</t>
  </si>
  <si>
    <t>2503872.1.1</t>
  </si>
  <si>
    <t>2503877.1.1</t>
  </si>
  <si>
    <t>2503882.1.1</t>
  </si>
  <si>
    <t>2517072.1.1</t>
  </si>
  <si>
    <t>2517070.1.1</t>
  </si>
  <si>
    <t>2517066.1.1</t>
  </si>
  <si>
    <t>2517068.1.1</t>
  </si>
  <si>
    <t>2517079.1.1</t>
  </si>
  <si>
    <t>2517060.1.1</t>
  </si>
  <si>
    <t>2517075.1.1</t>
  </si>
  <si>
    <t>2517094.1.1</t>
  </si>
  <si>
    <t>2523311.1.1</t>
  </si>
  <si>
    <t>2523055.1.1</t>
  </si>
  <si>
    <t>2523306.1.1</t>
  </si>
  <si>
    <t>2523316.1.1</t>
  </si>
  <si>
    <t>2517217.1.1</t>
  </si>
  <si>
    <t>2523065.1.1</t>
  </si>
  <si>
    <t>2528870.1.1</t>
  </si>
  <si>
    <t>2531176.1.1</t>
  </si>
  <si>
    <t>2530032.1.1</t>
  </si>
  <si>
    <t>2531168.1.1</t>
  </si>
  <si>
    <t>2531157.1.1</t>
  </si>
  <si>
    <t>2530045.1.1</t>
  </si>
  <si>
    <t>2531189.1.1</t>
  </si>
  <si>
    <t>2540441.1.1</t>
  </si>
  <si>
    <t>2540513.1.1</t>
  </si>
  <si>
    <t>2534337.1.1</t>
  </si>
  <si>
    <t>2534328.1.1</t>
  </si>
  <si>
    <t>2534332.1.1</t>
  </si>
  <si>
    <t>2534322.1.1</t>
  </si>
  <si>
    <t>2534313.1.1</t>
  </si>
  <si>
    <t>2534319.1.1</t>
  </si>
  <si>
    <t>2534310.1.1</t>
  </si>
  <si>
    <t>2546099.1.1</t>
  </si>
  <si>
    <t>2550464.1.1</t>
  </si>
  <si>
    <t>2550979.1.1</t>
  </si>
  <si>
    <t>2550997.1.1</t>
  </si>
  <si>
    <t>2542979.1.1</t>
  </si>
  <si>
    <t>2558701.1.1</t>
  </si>
  <si>
    <t>2557733.1.1</t>
  </si>
  <si>
    <t>2560911.1.1</t>
  </si>
  <si>
    <t>2560831.1.1</t>
  </si>
  <si>
    <t>2560591.1.1</t>
  </si>
  <si>
    <t>2561980.1.1</t>
  </si>
  <si>
    <t>2572817.1.1</t>
  </si>
  <si>
    <t>2568511.1.1</t>
  </si>
  <si>
    <t>2572784.1.1</t>
  </si>
  <si>
    <t>2573089.1.1</t>
  </si>
  <si>
    <t>2560570.1.1</t>
  </si>
  <si>
    <t>2560565.1.1</t>
  </si>
  <si>
    <t>2560534.1.1</t>
  </si>
  <si>
    <t>2562207.1.1</t>
  </si>
  <si>
    <t>2558844.1.1</t>
  </si>
  <si>
    <t>2579263.1.1</t>
  </si>
  <si>
    <t>2581812.1.1</t>
  </si>
  <si>
    <t>2579213.1.1</t>
  </si>
  <si>
    <t>2585772.1.1</t>
  </si>
  <si>
    <t>2585741.1.1</t>
  </si>
  <si>
    <t>2585750.1.1</t>
  </si>
  <si>
    <t>2585763.1.1</t>
  </si>
  <si>
    <t>2585725.1.1</t>
  </si>
  <si>
    <t>2585747.1.1</t>
  </si>
  <si>
    <t>2583231.1.1</t>
  </si>
  <si>
    <t>2585738.1.1</t>
  </si>
  <si>
    <t>2585759.1.1</t>
  </si>
  <si>
    <t>2585730.1.1</t>
  </si>
  <si>
    <t>2585766.1.1</t>
  </si>
  <si>
    <t>2583237.1.1</t>
  </si>
  <si>
    <t>2590118.1.1</t>
  </si>
  <si>
    <t>2596633.1.1</t>
  </si>
  <si>
    <t>2596624.1.1</t>
  </si>
  <si>
    <t>2596622.1.1</t>
  </si>
  <si>
    <t>2596636.1.1</t>
  </si>
  <si>
    <t>2596628.1.1</t>
  </si>
  <si>
    <t>2595992.1.1</t>
  </si>
  <si>
    <t>2599025.1.1</t>
  </si>
  <si>
    <t>2599040.1.1</t>
  </si>
  <si>
    <t>2601800.1.1</t>
  </si>
  <si>
    <t>2601713.1.1</t>
  </si>
  <si>
    <t>2601787.1.1</t>
  </si>
  <si>
    <t>2601789.1.1</t>
  </si>
  <si>
    <t>2601823.1.1</t>
  </si>
  <si>
    <t>2601633.1.1</t>
  </si>
  <si>
    <t>2601661.1.1</t>
  </si>
  <si>
    <t>2601654.1.1</t>
  </si>
  <si>
    <t>2601586.1.1</t>
  </si>
  <si>
    <t>2608044.1.1</t>
  </si>
  <si>
    <t>2608675.1.1</t>
  </si>
  <si>
    <t>2608173.1.1</t>
  </si>
  <si>
    <t>2608684.1.1</t>
  </si>
  <si>
    <t>2616449.1.1</t>
  </si>
  <si>
    <t>2616018.1.1</t>
  </si>
  <si>
    <t>2614546.1.1</t>
  </si>
  <si>
    <t>2616433.1.1</t>
  </si>
  <si>
    <t>2613666.1.1</t>
  </si>
  <si>
    <t>2613558.1.1</t>
  </si>
  <si>
    <t>2631844.1.1</t>
  </si>
  <si>
    <t>2631712.1.1</t>
  </si>
  <si>
    <t>2636200.1.1</t>
  </si>
  <si>
    <t>2636393.1.1</t>
  </si>
  <si>
    <t>2636092.1.1</t>
  </si>
  <si>
    <t>2636437.1.1</t>
  </si>
  <si>
    <t>2627350.1.1</t>
  </si>
  <si>
    <t>2631727.1.1</t>
  </si>
  <si>
    <t>2636454.1.1</t>
  </si>
  <si>
    <t>2631699.1.1</t>
  </si>
  <si>
    <t>2631677.1.1</t>
  </si>
  <si>
    <t>2631874.1.1</t>
  </si>
  <si>
    <t>2631795.1.1</t>
  </si>
  <si>
    <t>2632221.1.1</t>
  </si>
  <si>
    <t>2637243.1.1</t>
  </si>
  <si>
    <t>2637388.1.1</t>
  </si>
  <si>
    <t>2633560.1.1</t>
  </si>
  <si>
    <t>2633567.1.1</t>
  </si>
  <si>
    <t>2613676.1.1</t>
  </si>
  <si>
    <t>2613659.1.1</t>
  </si>
  <si>
    <t>2613644.1.1</t>
  </si>
  <si>
    <t>2632203.1.1</t>
  </si>
  <si>
    <t>2613702.1.1</t>
  </si>
  <si>
    <t>2637425.1.1</t>
  </si>
  <si>
    <t>2637406.1.1</t>
  </si>
  <si>
    <t>2631823.1.1</t>
  </si>
  <si>
    <t>2645553.1.1</t>
  </si>
  <si>
    <t>2647030.1.1</t>
  </si>
  <si>
    <t>2647195.1.1</t>
  </si>
  <si>
    <t>2649863.1.1</t>
  </si>
  <si>
    <t>2656940.1.1</t>
  </si>
  <si>
    <t>2656923.1.1</t>
  </si>
  <si>
    <t>2656918.1.1</t>
  </si>
  <si>
    <t>2656913.1.1</t>
  </si>
  <si>
    <t>2656633.1.1</t>
  </si>
  <si>
    <t>2653594.1.1</t>
  </si>
  <si>
    <t>2656868.1.1</t>
  </si>
  <si>
    <t>2656815.1.1</t>
  </si>
  <si>
    <t>2656669.1.1</t>
  </si>
  <si>
    <t>2656643.1.1</t>
  </si>
  <si>
    <t>2656932.1.1</t>
  </si>
  <si>
    <t>2656837.1.1</t>
  </si>
  <si>
    <t>2656662.1.1</t>
  </si>
  <si>
    <t>2656881.1.1</t>
  </si>
  <si>
    <t>2656845.1.1</t>
  </si>
  <si>
    <t>2656625.1.1</t>
  </si>
  <si>
    <t>2656824.1.1</t>
  </si>
  <si>
    <t>2656855.1.1</t>
  </si>
  <si>
    <t>2656596.1.1</t>
  </si>
  <si>
    <t>2668682.1.1</t>
  </si>
  <si>
    <t>2668784.1.1</t>
  </si>
  <si>
    <t>2668750.1.1</t>
  </si>
  <si>
    <t>2668770.1.1</t>
  </si>
  <si>
    <t>2668778.1.1</t>
  </si>
  <si>
    <t>2668667.1.1</t>
  </si>
  <si>
    <t>2659898.1.1</t>
  </si>
  <si>
    <t>2668631.1.1</t>
  </si>
  <si>
    <t>2668764.1.1</t>
  </si>
  <si>
    <t>2668675.1.1</t>
  </si>
  <si>
    <t>2668717.1.1</t>
  </si>
  <si>
    <t>2668661.1.1</t>
  </si>
  <si>
    <t>2668726.1.1</t>
  </si>
  <si>
    <t>2668846.1.1</t>
  </si>
  <si>
    <t>2668734.1.1</t>
  </si>
  <si>
    <t>2668877.1.1</t>
  </si>
  <si>
    <t>2668823.1.1</t>
  </si>
  <si>
    <t>2668640.1.1</t>
  </si>
  <si>
    <t>2668831.1.1</t>
  </si>
  <si>
    <t>2668756.1.1</t>
  </si>
  <si>
    <t>2668711.1.1</t>
  </si>
  <si>
    <t>2668652.1.1</t>
  </si>
  <si>
    <t>2668703.1.1</t>
  </si>
  <si>
    <t>2666082.1.1</t>
  </si>
  <si>
    <t>2666101.1.1</t>
  </si>
  <si>
    <t>2668688.1.1</t>
  </si>
  <si>
    <t>2668817.1.1</t>
  </si>
  <si>
    <t>2667139.1.1</t>
  </si>
  <si>
    <t>2668793.1.1</t>
  </si>
  <si>
    <t>2668803.1.1</t>
  </si>
  <si>
    <t>2667132.1.1</t>
  </si>
  <si>
    <t>2668810.1.1</t>
  </si>
  <si>
    <t>2668838.1.1</t>
  </si>
  <si>
    <t>2668859.1.1</t>
  </si>
  <si>
    <t>2668851.1.1</t>
  </si>
  <si>
    <t>2668592.1.1</t>
  </si>
  <si>
    <t>2668745.1.1</t>
  </si>
  <si>
    <t>2668695.1.1</t>
  </si>
  <si>
    <t>2674812.1.1</t>
  </si>
  <si>
    <t>2675698.1.1</t>
  </si>
  <si>
    <t>2675936.1.1</t>
  </si>
  <si>
    <t>2675708.1.1</t>
  </si>
  <si>
    <t>2673725.1.1</t>
  </si>
  <si>
    <t>2673861.1.1</t>
  </si>
  <si>
    <t>2673874.1.1</t>
  </si>
  <si>
    <t>2673871.1.1</t>
  </si>
  <si>
    <t>2673717.1.1</t>
  </si>
  <si>
    <t>2673866.1.1</t>
  </si>
  <si>
    <t>2671474.1.1</t>
  </si>
  <si>
    <t>2666088.1.1</t>
  </si>
  <si>
    <t>2666046.1.1</t>
  </si>
  <si>
    <t>2666041.1.1</t>
  </si>
  <si>
    <t>2666095.1.1</t>
  </si>
  <si>
    <t>2666078.1.1</t>
  </si>
  <si>
    <t>2674714.1.1</t>
  </si>
  <si>
    <t>2666109.1.1</t>
  </si>
  <si>
    <t>2668588.1.1</t>
  </si>
  <si>
    <t>2673848.1.1</t>
  </si>
  <si>
    <t>2680818.1.1</t>
  </si>
  <si>
    <t>2683459.1.1</t>
  </si>
  <si>
    <t>2683447.1.1</t>
  </si>
  <si>
    <t>2680180.1.1</t>
  </si>
  <si>
    <t>2691121.1.1</t>
  </si>
  <si>
    <t>2690090.1.1</t>
  </si>
  <si>
    <t>2690064.1.1</t>
  </si>
  <si>
    <t>2690071.1.1</t>
  </si>
  <si>
    <t>2690030.1.1</t>
  </si>
  <si>
    <t>2691104.1.1</t>
  </si>
  <si>
    <t>2690078.1.1</t>
  </si>
  <si>
    <t>2691136.1.1</t>
  </si>
  <si>
    <t>2691412.1.1</t>
  </si>
  <si>
    <t>2685771.1.1</t>
  </si>
  <si>
    <t>2687225.1.1</t>
  </si>
  <si>
    <t>2687210.1.1</t>
  </si>
  <si>
    <t>2687175.1.1</t>
  </si>
  <si>
    <t>2687168.1.1</t>
  </si>
  <si>
    <t>2693286.1.1</t>
  </si>
  <si>
    <t>2693782.1.1</t>
  </si>
  <si>
    <t>2695640.1.1</t>
  </si>
  <si>
    <t>2694186.1.1</t>
  </si>
  <si>
    <t>2692994.1.1</t>
  </si>
  <si>
    <t>2697373.1.1</t>
  </si>
  <si>
    <t>2687333.1.1</t>
  </si>
  <si>
    <t>2696454.1.1</t>
  </si>
  <si>
    <t>2696190.1.1</t>
  </si>
  <si>
    <t>2690955.1.1</t>
  </si>
  <si>
    <t>2691116.1.1</t>
  </si>
  <si>
    <t>2691099.1.1</t>
  </si>
  <si>
    <t>2691112.1.1</t>
  </si>
  <si>
    <t>2694257.1.1</t>
  </si>
  <si>
    <t>2691107.1.1</t>
  </si>
  <si>
    <t>2691093.1.1</t>
  </si>
  <si>
    <t>2691124.1.1</t>
  </si>
  <si>
    <t>2691128.1.1</t>
  </si>
  <si>
    <t>2691133.1.1</t>
  </si>
  <si>
    <t>2694038.1.1</t>
  </si>
  <si>
    <t>2694049.1.1</t>
  </si>
  <si>
    <t>2694059.1.1</t>
  </si>
  <si>
    <t>2706785.1.1</t>
  </si>
  <si>
    <t>2705404.1.1</t>
  </si>
  <si>
    <t>2707058.1.1</t>
  </si>
  <si>
    <t>2707230.1.1</t>
  </si>
  <si>
    <t>2707239.1.1</t>
  </si>
  <si>
    <t>2709356.1.1</t>
  </si>
  <si>
    <t>2709199.1.1</t>
  </si>
  <si>
    <t>2709189.1.1</t>
  </si>
  <si>
    <t>2711440.1.1</t>
  </si>
  <si>
    <t>2709205.1.1</t>
  </si>
  <si>
    <t>2707222.1.1</t>
  </si>
  <si>
    <t>2722843.1.1</t>
  </si>
  <si>
    <t>2723940.1.1</t>
  </si>
  <si>
    <t>2720721.1.1</t>
  </si>
  <si>
    <t>2719566.1.1</t>
  </si>
  <si>
    <t>2720090.1.1</t>
  </si>
  <si>
    <t>2720799.1.1</t>
  </si>
  <si>
    <t>2721113.1.1</t>
  </si>
  <si>
    <t>2722962.1.1</t>
  </si>
  <si>
    <t>2730863.1.1</t>
  </si>
  <si>
    <t>03.01.2024</t>
  </si>
  <si>
    <t>04.01.2024</t>
  </si>
  <si>
    <t>05.01.2024</t>
  </si>
  <si>
    <t>06.01.2024</t>
  </si>
  <si>
    <t>07.01.2024</t>
  </si>
  <si>
    <t>08.01.2024</t>
  </si>
  <si>
    <t>10.01.2024</t>
  </si>
  <si>
    <t>11.01.2024</t>
  </si>
  <si>
    <t>12.01.2024</t>
  </si>
  <si>
    <t>14.01.2024</t>
  </si>
  <si>
    <t>15.01.2024</t>
  </si>
  <si>
    <t>18.01.2024</t>
  </si>
  <si>
    <t>19.01.2024</t>
  </si>
  <si>
    <t>20.01.2024</t>
  </si>
  <si>
    <t>21.01.2024</t>
  </si>
  <si>
    <t>22.01.2024</t>
  </si>
  <si>
    <t>24.01.2024</t>
  </si>
  <si>
    <t>25.01.2024</t>
  </si>
  <si>
    <t>26.01.2024</t>
  </si>
  <si>
    <t>28.01.2024</t>
  </si>
  <si>
    <t>01.02.2024</t>
  </si>
  <si>
    <t>02.02.2024</t>
  </si>
  <si>
    <t>03.02.2024</t>
  </si>
  <si>
    <t>04.02.2024</t>
  </si>
  <si>
    <t>05.02.2024</t>
  </si>
  <si>
    <t>07.02.2024</t>
  </si>
  <si>
    <t>08.02.2024</t>
  </si>
  <si>
    <t>09.02.2024</t>
  </si>
  <si>
    <t>10.02.2024</t>
  </si>
  <si>
    <t>11.02.2024</t>
  </si>
  <si>
    <t>12.02.2024</t>
  </si>
  <si>
    <t>13.02.2024</t>
  </si>
  <si>
    <t>14.02.2024</t>
  </si>
  <si>
    <t>15.02.2024</t>
  </si>
  <si>
    <t>16.02.2024</t>
  </si>
  <si>
    <t>17.02.2024</t>
  </si>
  <si>
    <t>18.02.2024</t>
  </si>
  <si>
    <t>19.02.2024</t>
  </si>
  <si>
    <t>21.02.2024</t>
  </si>
  <si>
    <t>22.02.2024</t>
  </si>
  <si>
    <t>23.02.2024</t>
  </si>
  <si>
    <t>24.02.2024</t>
  </si>
  <si>
    <t>25.02.2024</t>
  </si>
  <si>
    <t>26.02.2024</t>
  </si>
  <si>
    <t>28.02.2024</t>
  </si>
  <si>
    <t>29.02.2024</t>
  </si>
  <si>
    <t>01.03.2024</t>
  </si>
  <si>
    <t>02.03.2024</t>
  </si>
  <si>
    <t>03.03.2024</t>
  </si>
  <si>
    <t>04.03.2024</t>
  </si>
  <si>
    <t>05.03.2024</t>
  </si>
  <si>
    <t>06.03.2024</t>
  </si>
  <si>
    <t>07.03.2024</t>
  </si>
  <si>
    <t>09.03.2024</t>
  </si>
  <si>
    <t>11.03.2024</t>
  </si>
  <si>
    <t>12.03.2024</t>
  </si>
  <si>
    <t>13.03.2024</t>
  </si>
  <si>
    <t>14.03.2024</t>
  </si>
  <si>
    <t>15.03.2024</t>
  </si>
  <si>
    <t>16.03.2024</t>
  </si>
  <si>
    <t>17.03.2024</t>
  </si>
  <si>
    <t>18.03.2024</t>
  </si>
  <si>
    <t>20.03.2024</t>
  </si>
  <si>
    <t>21.03.2024</t>
  </si>
  <si>
    <t>22.03.2024</t>
  </si>
  <si>
    <t>25.03.2024</t>
  </si>
  <si>
    <t>26.03.2024</t>
  </si>
  <si>
    <t>27.03.2024</t>
  </si>
  <si>
    <t>28.03.2024</t>
  </si>
  <si>
    <t>29.03.2024</t>
  </si>
  <si>
    <t>30.03.2024</t>
  </si>
  <si>
    <t>31.03.2024</t>
  </si>
  <si>
    <t>2304030</t>
  </si>
  <si>
    <t>2366882</t>
  </si>
  <si>
    <t>2388169</t>
  </si>
  <si>
    <t>2386445</t>
  </si>
  <si>
    <t>2396779</t>
  </si>
  <si>
    <t>2409376</t>
  </si>
  <si>
    <t>2430515</t>
  </si>
  <si>
    <t>2426723</t>
  </si>
  <si>
    <t>2304012</t>
  </si>
  <si>
    <t>2426734</t>
  </si>
  <si>
    <t>2436611</t>
  </si>
  <si>
    <t>2431262</t>
  </si>
  <si>
    <t>2433863</t>
  </si>
  <si>
    <t>2474379</t>
  </si>
  <si>
    <t>2487691</t>
  </si>
  <si>
    <t>2491486</t>
  </si>
  <si>
    <t>2493349</t>
  </si>
  <si>
    <t>2493238</t>
  </si>
  <si>
    <t>2493342</t>
  </si>
  <si>
    <t>2503630</t>
  </si>
  <si>
    <t>2487694</t>
  </si>
  <si>
    <t>2513247</t>
  </si>
  <si>
    <t>2520690</t>
  </si>
  <si>
    <t>2517127</t>
  </si>
  <si>
    <t>2529073</t>
  </si>
  <si>
    <t>2530415</t>
  </si>
  <si>
    <t>2531227</t>
  </si>
  <si>
    <t>2537176</t>
  </si>
  <si>
    <t>2548884</t>
  </si>
  <si>
    <t>2552198</t>
  </si>
  <si>
    <t>2549998</t>
  </si>
  <si>
    <t>2546430</t>
  </si>
  <si>
    <t>2548339</t>
  </si>
  <si>
    <t>2559244</t>
  </si>
  <si>
    <t>2550557</t>
  </si>
  <si>
    <t>2572991</t>
  </si>
  <si>
    <t>2589796</t>
  </si>
  <si>
    <t>2588046</t>
  </si>
  <si>
    <t>2590357</t>
  </si>
  <si>
    <t>2590115</t>
  </si>
  <si>
    <t>2613963</t>
  </si>
  <si>
    <t>2614477</t>
  </si>
  <si>
    <t>2609633</t>
  </si>
  <si>
    <t>2614834</t>
  </si>
  <si>
    <t>2622577</t>
  </si>
  <si>
    <t>2616799</t>
  </si>
  <si>
    <t>2622895</t>
  </si>
  <si>
    <t>2636950</t>
  </si>
  <si>
    <t>2653351</t>
  </si>
  <si>
    <t>2658419</t>
  </si>
  <si>
    <t>2674438</t>
  </si>
  <si>
    <t>2658165</t>
  </si>
  <si>
    <t>2674016</t>
  </si>
  <si>
    <t>2688979</t>
  </si>
  <si>
    <t>2697021</t>
  </si>
  <si>
    <t>2696770</t>
  </si>
  <si>
    <t>Auksion</t>
  </si>
  <si>
    <t>Удлинитель электрический</t>
  </si>
  <si>
    <t>Солнечный водонагреватель</t>
  </si>
  <si>
    <t>Радиатор охлаждения автомобиля</t>
  </si>
  <si>
    <t>Колодка тормозная</t>
  </si>
  <si>
    <t>Коммутатор</t>
  </si>
  <si>
    <t>Дверь неметаллическая</t>
  </si>
  <si>
    <t>Растворитель</t>
  </si>
  <si>
    <t>Жесткий диск</t>
  </si>
  <si>
    <t>Диск для болгарки</t>
  </si>
  <si>
    <t>Тонер</t>
  </si>
  <si>
    <t>Монтажная пена</t>
  </si>
  <si>
    <t>Перфофайл</t>
  </si>
  <si>
    <t>Книга Регистрации</t>
  </si>
  <si>
    <t>Замок навесной</t>
  </si>
  <si>
    <t>Клемма аккумуляторная</t>
  </si>
  <si>
    <t>Пневморессора (пневмоподушка) транспортных средств</t>
  </si>
  <si>
    <t>Водяной насос</t>
  </si>
  <si>
    <t>Печь микроволновая</t>
  </si>
  <si>
    <t>Присадка к топливу</t>
  </si>
  <si>
    <t>Степлер</t>
  </si>
  <si>
    <t>Измерительный трансформатор тока</t>
  </si>
  <si>
    <t>Разбавитель</t>
  </si>
  <si>
    <t>Зажим для бумаги</t>
  </si>
  <si>
    <t>Шланг поливочный</t>
  </si>
  <si>
    <t>Молоток</t>
  </si>
  <si>
    <t>Студийная колонка</t>
  </si>
  <si>
    <t>Бумага оберточная и упаковочная различного назначения</t>
  </si>
  <si>
    <t>Совок пластмассовый</t>
  </si>
  <si>
    <t>Материнская плата</t>
  </si>
  <si>
    <t>Амортизатор (элемент подвески)</t>
  </si>
  <si>
    <t>Сальник</t>
  </si>
  <si>
    <t>Бензонасос</t>
  </si>
  <si>
    <t>Натяжитель приводного ремня</t>
  </si>
  <si>
    <t>Лампа сигнальная</t>
  </si>
  <si>
    <t>Фильтр масляный</t>
  </si>
  <si>
    <t>Ластик для поясов</t>
  </si>
  <si>
    <t>Силовая шина</t>
  </si>
  <si>
    <t>Мультиметр</t>
  </si>
  <si>
    <t>Пружина для переплета пластиковая</t>
  </si>
  <si>
    <t>Прецизионный скалыватель оптического волокна</t>
  </si>
  <si>
    <t>Смазка пластичная универсальная</t>
  </si>
  <si>
    <t>Наушник</t>
  </si>
  <si>
    <t>л</t>
  </si>
  <si>
    <t>731</t>
  </si>
  <si>
    <t>17</t>
  </si>
  <si>
    <t>GULISTON STROY MARKET MCHJ</t>
  </si>
  <si>
    <t>ЯТТ ALLAYAROV ELYORBEK XURSHIDOVICH</t>
  </si>
  <si>
    <t>ЯТТ ABDURAXMANOV DO‘STMUXAMMAD JUMALI O‘G‘LI</t>
  </si>
  <si>
    <t>QDA-STRONG MCHJ</t>
  </si>
  <si>
    <t>ACCOUNTANT 777 MCHJ</t>
  </si>
  <si>
    <t>STAR FIX SAVDO MCHJ</t>
  </si>
  <si>
    <t>IPAK YO`LI GRAND MCHJ</t>
  </si>
  <si>
    <t>DOSTON TRADE WITH MCHJ</t>
  </si>
  <si>
    <t>ЧП "XON"</t>
  </si>
  <si>
    <t>NURLA MCHJ</t>
  </si>
  <si>
    <t xml:space="preserve"> "TRUCK AND BUS ELECTRONICS" mas`uliyati cheklangan jamiyati</t>
  </si>
  <si>
    <t>JIZZAX KANS XK</t>
  </si>
  <si>
    <t>LEADER DREAM ELECTRIC MCHJ</t>
  </si>
  <si>
    <t>"BUXORO IMKONIYAT PLYUS" mas‘uliyati cheklangan jamiyati</t>
  </si>
  <si>
    <t>YATT BAXTIYOROVA MAFTUNA BAXTIYOR QIZI</t>
  </si>
  <si>
    <t>SARLOCHIN BIZNES SENTR MCHJ</t>
  </si>
  <si>
    <t>"IBROHIM ELIT BIZNES" MChJ</t>
  </si>
  <si>
    <t>MAXMUDOV 1998 MCHJ</t>
  </si>
  <si>
    <t>MCHJ GEO-MARK LOYIHA</t>
  </si>
  <si>
    <t>STATIM MCHJ</t>
  </si>
  <si>
    <t>YATT YULDASHEV MAKSUD MARUFOVICH</t>
  </si>
  <si>
    <t>YATT "ATAKULOV VAXID TOSHPULATOVICH"</t>
  </si>
  <si>
    <t>OOO "AUTO-MED"</t>
  </si>
  <si>
    <t>ЯТТ IRISBAYEV SHERZOD ESHMURATOVICH</t>
  </si>
  <si>
    <t>ELEKTR ENERGY TRADE MCHJ</t>
  </si>
  <si>
    <t>"MUNIBAHON SAVDO" xususiy korxonasi</t>
  </si>
  <si>
    <t>THE BEST BUSINESSMAN 6511 MCHJ</t>
  </si>
  <si>
    <t>305732636</t>
  </si>
  <si>
    <t>591830410</t>
  </si>
  <si>
    <t>30303996330045</t>
  </si>
  <si>
    <t>310855821</t>
  </si>
  <si>
    <t>309357403</t>
  </si>
  <si>
    <t>305962224</t>
  </si>
  <si>
    <t>310996686</t>
  </si>
  <si>
    <t>310260606</t>
  </si>
  <si>
    <t>200544092</t>
  </si>
  <si>
    <t>311027917</t>
  </si>
  <si>
    <t>305087229</t>
  </si>
  <si>
    <t>306988356</t>
  </si>
  <si>
    <t>311090460</t>
  </si>
  <si>
    <t>307648635</t>
  </si>
  <si>
    <t>504221150</t>
  </si>
  <si>
    <t>310554928</t>
  </si>
  <si>
    <t>305999636</t>
  </si>
  <si>
    <t>308987862</t>
  </si>
  <si>
    <t>308792497</t>
  </si>
  <si>
    <t>310985731</t>
  </si>
  <si>
    <t>449253558</t>
  </si>
  <si>
    <t>307089263</t>
  </si>
  <si>
    <t>31510836800025</t>
  </si>
  <si>
    <t>310532091</t>
  </si>
  <si>
    <t>305399734</t>
  </si>
  <si>
    <t>311178057</t>
  </si>
  <si>
    <t>500274587</t>
  </si>
  <si>
    <t>2304012.1.1</t>
  </si>
  <si>
    <t>2304030.1.1</t>
  </si>
  <si>
    <t>2366882.1.1</t>
  </si>
  <si>
    <t>2388169.1.1</t>
  </si>
  <si>
    <t>2386445.1.1</t>
  </si>
  <si>
    <t>2396779.1.1</t>
  </si>
  <si>
    <t>2409376.1.1</t>
  </si>
  <si>
    <t>2430515.1.1</t>
  </si>
  <si>
    <t>2426723.1.1</t>
  </si>
  <si>
    <t>2426734.1.1</t>
  </si>
  <si>
    <t>2436611.1.1</t>
  </si>
  <si>
    <t>2431262.1.1</t>
  </si>
  <si>
    <t>2433863.1.1</t>
  </si>
  <si>
    <t>2474379.1.1</t>
  </si>
  <si>
    <t>2487691.1.1</t>
  </si>
  <si>
    <t>2491486.1.1</t>
  </si>
  <si>
    <t>2493349.1.1</t>
  </si>
  <si>
    <t>2493238.1.1</t>
  </si>
  <si>
    <t>2493342.1.1</t>
  </si>
  <si>
    <t>2503630.1.1</t>
  </si>
  <si>
    <t>2487694.1.1</t>
  </si>
  <si>
    <t>2513247.1.1</t>
  </si>
  <si>
    <t>2520690.1.1</t>
  </si>
  <si>
    <t>2517127.1.1</t>
  </si>
  <si>
    <t>2529073.1.1</t>
  </si>
  <si>
    <t>2530415.1.1</t>
  </si>
  <si>
    <t>2531227.1.1</t>
  </si>
  <si>
    <t>2537176.1.1</t>
  </si>
  <si>
    <t>2548884.1.1</t>
  </si>
  <si>
    <t>2552198.1.1</t>
  </si>
  <si>
    <t>2549998.1.1</t>
  </si>
  <si>
    <t>2546430.1.1</t>
  </si>
  <si>
    <t>2548339.1.1</t>
  </si>
  <si>
    <t>2559244.1.1</t>
  </si>
  <si>
    <t>2550557.1.1</t>
  </si>
  <si>
    <t>2572991.1.1</t>
  </si>
  <si>
    <t>2589796.1.1</t>
  </si>
  <si>
    <t>2588046.1.1</t>
  </si>
  <si>
    <t>2590357.1.1</t>
  </si>
  <si>
    <t>2590115.1.1</t>
  </si>
  <si>
    <t>2613963.1.1</t>
  </si>
  <si>
    <t>2614477.1.1</t>
  </si>
  <si>
    <t>2609633.1.1</t>
  </si>
  <si>
    <t>2614834.1.1</t>
  </si>
  <si>
    <t>2622577.1.1</t>
  </si>
  <si>
    <t>2616799.1.1</t>
  </si>
  <si>
    <t>2622895.1.1</t>
  </si>
  <si>
    <t>2636950.1.1</t>
  </si>
  <si>
    <t>2653351.1.1</t>
  </si>
  <si>
    <t>2658419.1.1</t>
  </si>
  <si>
    <t>2674438.1.1</t>
  </si>
  <si>
    <t>2658165.1.1</t>
  </si>
  <si>
    <t>2674016.1.1</t>
  </si>
  <si>
    <t>2688979.1.1</t>
  </si>
  <si>
    <t>2697021.1.1</t>
  </si>
  <si>
    <t>2696770.1.1</t>
  </si>
  <si>
    <t>17.01.2024</t>
  </si>
  <si>
    <t>29.01.2024</t>
  </si>
  <si>
    <t>20.02.2024</t>
  </si>
  <si>
    <t>27.02.2024</t>
  </si>
  <si>
    <t>19.03.2024</t>
  </si>
  <si>
    <t>231210082313429</t>
  </si>
  <si>
    <t>241210082313870</t>
  </si>
  <si>
    <t>241210082313871</t>
  </si>
  <si>
    <t>241210082314201</t>
  </si>
  <si>
    <t>241210082314202</t>
  </si>
  <si>
    <t>241210082314203</t>
  </si>
  <si>
    <t>241210082314204</t>
  </si>
  <si>
    <t>241210082314832</t>
  </si>
  <si>
    <t>241210082314835</t>
  </si>
  <si>
    <t>241210082314833</t>
  </si>
  <si>
    <t>241210082318645</t>
  </si>
  <si>
    <t>241210082319630</t>
  </si>
  <si>
    <t>241210082320160</t>
  </si>
  <si>
    <t>241210082320179</t>
  </si>
  <si>
    <t>241210082320181</t>
  </si>
  <si>
    <t>241210082320184</t>
  </si>
  <si>
    <t>241210082320186</t>
  </si>
  <si>
    <t>241210082320193</t>
  </si>
  <si>
    <t>241210082320195</t>
  </si>
  <si>
    <t>241210082321192</t>
  </si>
  <si>
    <t>241210082321191</t>
  </si>
  <si>
    <t>241210082321188</t>
  </si>
  <si>
    <t>241210082322336</t>
  </si>
  <si>
    <t>241210082320087</t>
  </si>
  <si>
    <t>241210082320183</t>
  </si>
  <si>
    <t>241210082326404</t>
  </si>
  <si>
    <t>241210082327112</t>
  </si>
  <si>
    <t>241210082328448</t>
  </si>
  <si>
    <t>241210082328453</t>
  </si>
  <si>
    <t>241210082328458</t>
  </si>
  <si>
    <t>241210082328467</t>
  </si>
  <si>
    <t>241210082328479</t>
  </si>
  <si>
    <t>241210082328502</t>
  </si>
  <si>
    <t>241210082328514</t>
  </si>
  <si>
    <t>241210082328521</t>
  </si>
  <si>
    <t>241210082328534</t>
  </si>
  <si>
    <t>241210082328540</t>
  </si>
  <si>
    <t>241210082328570</t>
  </si>
  <si>
    <t>241210082329049</t>
  </si>
  <si>
    <t>241210082329056</t>
  </si>
  <si>
    <t>241210082329255</t>
  </si>
  <si>
    <t>241210082329252</t>
  </si>
  <si>
    <t>241210082330475</t>
  </si>
  <si>
    <t>241210082330534</t>
  </si>
  <si>
    <t>241210082331913</t>
  </si>
  <si>
    <t>241210082332510</t>
  </si>
  <si>
    <t>241210082332942</t>
  </si>
  <si>
    <t>241210082332944</t>
  </si>
  <si>
    <t>241210082332945</t>
  </si>
  <si>
    <t>241210082332947</t>
  </si>
  <si>
    <t>241210082332950</t>
  </si>
  <si>
    <t>241210082332952</t>
  </si>
  <si>
    <t>241210082332954</t>
  </si>
  <si>
    <t>241210082332956</t>
  </si>
  <si>
    <t>241210082332987</t>
  </si>
  <si>
    <t>241210082332988</t>
  </si>
  <si>
    <t>241210082333001</t>
  </si>
  <si>
    <t>241210082332999</t>
  </si>
  <si>
    <t>241210082333667</t>
  </si>
  <si>
    <t>241210082333838</t>
  </si>
  <si>
    <t>241210082332495</t>
  </si>
  <si>
    <t>241210082334866</t>
  </si>
  <si>
    <t>241210082334871</t>
  </si>
  <si>
    <t>241210082334873</t>
  </si>
  <si>
    <t>241210082334875</t>
  </si>
  <si>
    <t>241210082334876</t>
  </si>
  <si>
    <t>241210082334880</t>
  </si>
  <si>
    <t>241210082334887</t>
  </si>
  <si>
    <t>241210082332997</t>
  </si>
  <si>
    <t>241210082332990</t>
  </si>
  <si>
    <t>241210082332995</t>
  </si>
  <si>
    <t>241210082332992</t>
  </si>
  <si>
    <t>241210082339018</t>
  </si>
  <si>
    <t>241210082340434</t>
  </si>
  <si>
    <t>241210082345645</t>
  </si>
  <si>
    <t>241210082345661</t>
  </si>
  <si>
    <t>241210082345685</t>
  </si>
  <si>
    <t>241210082345702</t>
  </si>
  <si>
    <t>241210082345713</t>
  </si>
  <si>
    <t>241210082345732</t>
  </si>
  <si>
    <t>241210082345820</t>
  </si>
  <si>
    <t>241210082345819</t>
  </si>
  <si>
    <t>241210082347593</t>
  </si>
  <si>
    <t>241210082347596</t>
  </si>
  <si>
    <t>241210082347598</t>
  </si>
  <si>
    <t>241210082348436</t>
  </si>
  <si>
    <t>241210082349084</t>
  </si>
  <si>
    <t>241210082349087</t>
  </si>
  <si>
    <t>241210082349092</t>
  </si>
  <si>
    <t>241210082349096</t>
  </si>
  <si>
    <t>241210082349549</t>
  </si>
  <si>
    <t>241210082349553</t>
  </si>
  <si>
    <t>241210082349601</t>
  </si>
  <si>
    <t>241210082349607</t>
  </si>
  <si>
    <t>241210082350324</t>
  </si>
  <si>
    <t>241210082350327</t>
  </si>
  <si>
    <t>241210082350329</t>
  </si>
  <si>
    <t>241210082350388</t>
  </si>
  <si>
    <t>241210082350641</t>
  </si>
  <si>
    <t>241210082356264</t>
  </si>
  <si>
    <t>241210082356269</t>
  </si>
  <si>
    <t>241210082357376</t>
  </si>
  <si>
    <t>241210082360228</t>
  </si>
  <si>
    <t>241210082360296</t>
  </si>
  <si>
    <t>241210082360298</t>
  </si>
  <si>
    <t>241210082360944</t>
  </si>
  <si>
    <t>241210082361056</t>
  </si>
  <si>
    <t>241210082361176</t>
  </si>
  <si>
    <t>241210082361180</t>
  </si>
  <si>
    <t>241210082361184</t>
  </si>
  <si>
    <t>241210082361186</t>
  </si>
  <si>
    <t>241210082361189</t>
  </si>
  <si>
    <t>241210082363150</t>
  </si>
  <si>
    <t>241210082363175</t>
  </si>
  <si>
    <t>241210082363179</t>
  </si>
  <si>
    <t>241210082367028</t>
  </si>
  <si>
    <t>241210082367024</t>
  </si>
  <si>
    <t>241210082367031</t>
  </si>
  <si>
    <t>241210082367098</t>
  </si>
  <si>
    <t>241210082367101</t>
  </si>
  <si>
    <t>241210082367105</t>
  </si>
  <si>
    <t>241210082367107</t>
  </si>
  <si>
    <t>241210082367108</t>
  </si>
  <si>
    <t>241210082367113</t>
  </si>
  <si>
    <t>241210082367121</t>
  </si>
  <si>
    <t>241210082367122</t>
  </si>
  <si>
    <t>241210082367123</t>
  </si>
  <si>
    <t>241210082367126</t>
  </si>
  <si>
    <t>241210082367127</t>
  </si>
  <si>
    <t>241210082367224</t>
  </si>
  <si>
    <t>241210082367220</t>
  </si>
  <si>
    <t>241210082368593</t>
  </si>
  <si>
    <t>241210082369033</t>
  </si>
  <si>
    <t>241210082369018</t>
  </si>
  <si>
    <t>241210082369014</t>
  </si>
  <si>
    <t>241210082369031</t>
  </si>
  <si>
    <t>241210082369021</t>
  </si>
  <si>
    <t>241210082369025</t>
  </si>
  <si>
    <t>241210082369038</t>
  </si>
  <si>
    <t>241210082369377</t>
  </si>
  <si>
    <t>241210082369582</t>
  </si>
  <si>
    <t>241210082369788</t>
  </si>
  <si>
    <t>241210082369765</t>
  </si>
  <si>
    <t>241210082369779</t>
  </si>
  <si>
    <t>241210082369780</t>
  </si>
  <si>
    <t>241210082369792</t>
  </si>
  <si>
    <t>241210082369783</t>
  </si>
  <si>
    <t>241210082369775</t>
  </si>
  <si>
    <t>241210082372657</t>
  </si>
  <si>
    <t>241210082372662</t>
  </si>
  <si>
    <t>241210082373866</t>
  </si>
  <si>
    <t>241210082374698</t>
  </si>
  <si>
    <t>241210082375188</t>
  </si>
  <si>
    <t>241210082375183</t>
  </si>
  <si>
    <t>241210082375190</t>
  </si>
  <si>
    <t>241210082375189</t>
  </si>
  <si>
    <t>241210082375184</t>
  </si>
  <si>
    <t>241210082375513</t>
  </si>
  <si>
    <t>241210082375499</t>
  </si>
  <si>
    <t>241210082376903</t>
  </si>
  <si>
    <t>241210082376937</t>
  </si>
  <si>
    <t>241210082376954</t>
  </si>
  <si>
    <t>241210082376971</t>
  </si>
  <si>
    <t>241210082376984</t>
  </si>
  <si>
    <t>241210082377007</t>
  </si>
  <si>
    <t>241210082377019</t>
  </si>
  <si>
    <t>241210082377020</t>
  </si>
  <si>
    <t>241210082377021</t>
  </si>
  <si>
    <t>241210082377025</t>
  </si>
  <si>
    <t>241210082377032</t>
  </si>
  <si>
    <t>241210082377040</t>
  </si>
  <si>
    <t>241210082377048</t>
  </si>
  <si>
    <t>241210082377055</t>
  </si>
  <si>
    <t>241210082377062</t>
  </si>
  <si>
    <t>241210082377064</t>
  </si>
  <si>
    <t>241210082377067</t>
  </si>
  <si>
    <t>241210082377071</t>
  </si>
  <si>
    <t>241210082377075</t>
  </si>
  <si>
    <t>241210082377079</t>
  </si>
  <si>
    <t>241210082377082</t>
  </si>
  <si>
    <t>241210082377083</t>
  </si>
  <si>
    <t>241210082377086</t>
  </si>
  <si>
    <t>241210082377058</t>
  </si>
  <si>
    <t>241210082377122</t>
  </si>
  <si>
    <t>241210082377278</t>
  </si>
  <si>
    <t>241210082377343</t>
  </si>
  <si>
    <t>241210082377356</t>
  </si>
  <si>
    <t>241210082377352</t>
  </si>
  <si>
    <t>241210082374135</t>
  </si>
  <si>
    <t>241210082372184</t>
  </si>
  <si>
    <t>241210082377313</t>
  </si>
  <si>
    <t>241210082373834</t>
  </si>
  <si>
    <t>241210082377332</t>
  </si>
  <si>
    <t>241210082372568</t>
  </si>
  <si>
    <t>241210082381329</t>
  </si>
  <si>
    <t>241210082381331</t>
  </si>
  <si>
    <t>241210082381336</t>
  </si>
  <si>
    <t>241210082381340</t>
  </si>
  <si>
    <t>241210082381444</t>
  </si>
  <si>
    <t>241210082381952</t>
  </si>
  <si>
    <t>241210082381908</t>
  </si>
  <si>
    <t>241210082381944</t>
  </si>
  <si>
    <t>241210082382016</t>
  </si>
  <si>
    <t>241210082382014</t>
  </si>
  <si>
    <t>241210082382010</t>
  </si>
  <si>
    <t>241210082382228</t>
  </si>
  <si>
    <t>241210082382237</t>
  </si>
  <si>
    <t>241210082382238</t>
  </si>
  <si>
    <t>241210082382240</t>
  </si>
  <si>
    <t>241210082382241</t>
  </si>
  <si>
    <t>241210082382244</t>
  </si>
  <si>
    <t>241210082382245</t>
  </si>
  <si>
    <t>241210082382247</t>
  </si>
  <si>
    <t>241210082382252</t>
  </si>
  <si>
    <t>241210082382254</t>
  </si>
  <si>
    <t>241210082382255</t>
  </si>
  <si>
    <t>241210082382257</t>
  </si>
  <si>
    <t>241210082382260</t>
  </si>
  <si>
    <t>241210082382262</t>
  </si>
  <si>
    <t>241210082382263</t>
  </si>
  <si>
    <t>241210082382303</t>
  </si>
  <si>
    <t>241210082383539</t>
  </si>
  <si>
    <t>241210082383529</t>
  </si>
  <si>
    <t>241210082383512</t>
  </si>
  <si>
    <t>241210082383504</t>
  </si>
  <si>
    <t>241210082383506</t>
  </si>
  <si>
    <t>241210082381484</t>
  </si>
  <si>
    <t>241210082385310</t>
  </si>
  <si>
    <t>241210082385305</t>
  </si>
  <si>
    <t>241210082385301</t>
  </si>
  <si>
    <t>241210082385263</t>
  </si>
  <si>
    <t>241210082381785</t>
  </si>
  <si>
    <t>241210082391179</t>
  </si>
  <si>
    <t>241210082391198</t>
  </si>
  <si>
    <t>241210082391208</t>
  </si>
  <si>
    <t>241210082391226</t>
  </si>
  <si>
    <t>241210082391913</t>
  </si>
  <si>
    <t>241210082391922</t>
  </si>
  <si>
    <t>241210082393484</t>
  </si>
  <si>
    <t>241210082393531</t>
  </si>
  <si>
    <t>241210082393578</t>
  </si>
  <si>
    <t>241210082393693</t>
  </si>
  <si>
    <t>241210082395267</t>
  </si>
  <si>
    <t>241210082395673</t>
  </si>
  <si>
    <t>241210082395683</t>
  </si>
  <si>
    <t>241210082395862</t>
  </si>
  <si>
    <t>241210082395934</t>
  </si>
  <si>
    <t>241210082396137</t>
  </si>
  <si>
    <t>241210082396162</t>
  </si>
  <si>
    <t>241210082396166</t>
  </si>
  <si>
    <t>241210082396189</t>
  </si>
  <si>
    <t>241210082396191</t>
  </si>
  <si>
    <t>241210082396254</t>
  </si>
  <si>
    <t>241210082396246</t>
  </si>
  <si>
    <t>241210082396300</t>
  </si>
  <si>
    <t>241210082396295</t>
  </si>
  <si>
    <t>241210082396302</t>
  </si>
  <si>
    <t>241210082396250</t>
  </si>
  <si>
    <t>241210082396307</t>
  </si>
  <si>
    <t>241210082396304</t>
  </si>
  <si>
    <t>241210082396297</t>
  </si>
  <si>
    <t>241210082396298</t>
  </si>
  <si>
    <t>241210082396284</t>
  </si>
  <si>
    <t>241210082396286</t>
  </si>
  <si>
    <t>241210082396252</t>
  </si>
  <si>
    <t>241210082396293</t>
  </si>
  <si>
    <t>241210082396365</t>
  </si>
  <si>
    <t>241210082396380</t>
  </si>
  <si>
    <t>241210082396331</t>
  </si>
  <si>
    <t>241210082396359</t>
  </si>
  <si>
    <t>241210082396374</t>
  </si>
  <si>
    <t>241210082396345</t>
  </si>
  <si>
    <t>241210082396386</t>
  </si>
  <si>
    <t>241210082396351</t>
  </si>
  <si>
    <t>241210082396366</t>
  </si>
  <si>
    <t>241210082396352</t>
  </si>
  <si>
    <t>241210082396349</t>
  </si>
  <si>
    <t>241210082396350</t>
  </si>
  <si>
    <t>241210082396382</t>
  </si>
  <si>
    <t>241210082396354</t>
  </si>
  <si>
    <t>241210082396369</t>
  </si>
  <si>
    <t>241210082396376</t>
  </si>
  <si>
    <t>241210082396361</t>
  </si>
  <si>
    <t>241210082396340</t>
  </si>
  <si>
    <t>241210082396355</t>
  </si>
  <si>
    <t>241210082396370</t>
  </si>
  <si>
    <t>241210082396357</t>
  </si>
  <si>
    <t>241210082396385</t>
  </si>
  <si>
    <t>241210082396408</t>
  </si>
  <si>
    <t>241210082396427</t>
  </si>
  <si>
    <t>241210082397033</t>
  </si>
  <si>
    <t>241210082397743</t>
  </si>
  <si>
    <t>241210082397803</t>
  </si>
  <si>
    <t>241210082397818</t>
  </si>
  <si>
    <t>241210082397942</t>
  </si>
  <si>
    <t>241210082400251</t>
  </si>
  <si>
    <t>241210082400252</t>
  </si>
  <si>
    <t>241210082400246</t>
  </si>
  <si>
    <t>241210082400280</t>
  </si>
  <si>
    <t>241210082400302</t>
  </si>
  <si>
    <t>241210082400287</t>
  </si>
  <si>
    <t>241210082400290</t>
  </si>
  <si>
    <t>241210082400296</t>
  </si>
  <si>
    <t>241210082400340</t>
  </si>
  <si>
    <t>241210082404558</t>
  </si>
  <si>
    <t>241210082404576</t>
  </si>
  <si>
    <t>241210082404970</t>
  </si>
  <si>
    <t>241210082404980</t>
  </si>
  <si>
    <t>241210082404982</t>
  </si>
  <si>
    <t>241210082406660</t>
  </si>
  <si>
    <t>241210082406626</t>
  </si>
  <si>
    <t>241210082406653</t>
  </si>
  <si>
    <t>241210082406643</t>
  </si>
  <si>
    <t>241210082406632</t>
  </si>
  <si>
    <t>241210082406635</t>
  </si>
  <si>
    <t>241210082406638</t>
  </si>
  <si>
    <t>241210082406650</t>
  </si>
  <si>
    <t>241210082406656</t>
  </si>
  <si>
    <t>241210082406722</t>
  </si>
  <si>
    <t>241210082406753</t>
  </si>
  <si>
    <t>241210082407286</t>
  </si>
  <si>
    <t>241210082407485</t>
  </si>
  <si>
    <t>241210082408173</t>
  </si>
  <si>
    <t>241210082408294</t>
  </si>
  <si>
    <t>241210082408284</t>
  </si>
  <si>
    <t>241210082408290</t>
  </si>
  <si>
    <t>241210082408287</t>
  </si>
  <si>
    <t>241210082408279</t>
  </si>
  <si>
    <t>241210082408297</t>
  </si>
  <si>
    <t>241210082408295</t>
  </si>
  <si>
    <t>241210082408302</t>
  </si>
  <si>
    <t>241210082408286</t>
  </si>
  <si>
    <t>241210082408289</t>
  </si>
  <si>
    <t>241210082408300</t>
  </si>
  <si>
    <t>241210082408281</t>
  </si>
  <si>
    <t>241210082408293</t>
  </si>
  <si>
    <t>241210082408342</t>
  </si>
  <si>
    <t>241210082406603</t>
  </si>
  <si>
    <t>241210082411560</t>
  </si>
  <si>
    <t>241210082411561</t>
  </si>
  <si>
    <t>241210082411554</t>
  </si>
  <si>
    <t>241210082412473</t>
  </si>
  <si>
    <t>241210082413240</t>
  </si>
  <si>
    <t>241210082413245</t>
  </si>
  <si>
    <t>241210082413243</t>
  </si>
  <si>
    <t>241210082413242</t>
  </si>
  <si>
    <t>241210082413307</t>
  </si>
  <si>
    <t>241210082413311</t>
  </si>
  <si>
    <t>241210082413309</t>
  </si>
  <si>
    <t>241210082413308</t>
  </si>
  <si>
    <t>241210082413305</t>
  </si>
  <si>
    <t>241210082413322</t>
  </si>
  <si>
    <t>241210082417367</t>
  </si>
  <si>
    <t>241210082417378</t>
  </si>
  <si>
    <t>241210082417433</t>
  </si>
  <si>
    <t>241210082417443</t>
  </si>
  <si>
    <t>241210082417454</t>
  </si>
  <si>
    <t>241210082417467</t>
  </si>
  <si>
    <t>241210082417472</t>
  </si>
  <si>
    <t>241210082417470</t>
  </si>
  <si>
    <t>241210082417473</t>
  </si>
  <si>
    <t>241210082417462</t>
  </si>
  <si>
    <t>241210082417480</t>
  </si>
  <si>
    <t>241210082417506</t>
  </si>
  <si>
    <t>241210082417498</t>
  </si>
  <si>
    <t>241210082417508</t>
  </si>
  <si>
    <t>241210082417514</t>
  </si>
  <si>
    <t>241210082417487</t>
  </si>
  <si>
    <t>241210082417499</t>
  </si>
  <si>
    <t>241210082417512</t>
  </si>
  <si>
    <t>241210082417490</t>
  </si>
  <si>
    <t>241210082417555</t>
  </si>
  <si>
    <t>241210082417582</t>
  </si>
  <si>
    <t>241210082417593</t>
  </si>
  <si>
    <t>241210082417291</t>
  </si>
  <si>
    <t>241210082421374</t>
  </si>
  <si>
    <t>241210082421686</t>
  </si>
  <si>
    <t>241210082428045</t>
  </si>
  <si>
    <t>241210082428096</t>
  </si>
  <si>
    <t>241210082429256</t>
  </si>
  <si>
    <t>241210082429263</t>
  </si>
  <si>
    <t>241210082429251</t>
  </si>
  <si>
    <t>241210082429994</t>
  </si>
  <si>
    <t>241210082429987</t>
  </si>
  <si>
    <t>241210082429966</t>
  </si>
  <si>
    <t>241210082429996</t>
  </si>
  <si>
    <t>241210082429976</t>
  </si>
  <si>
    <t>241210082429989</t>
  </si>
  <si>
    <t>241210082429961</t>
  </si>
  <si>
    <t>241210082429985</t>
  </si>
  <si>
    <t>241210082429983</t>
  </si>
  <si>
    <t>241210082430002</t>
  </si>
  <si>
    <t>241210082429990</t>
  </si>
  <si>
    <t>241210082429975</t>
  </si>
  <si>
    <t>241210082430020</t>
  </si>
  <si>
    <t>241210082433472</t>
  </si>
  <si>
    <t>241210082434990</t>
  </si>
  <si>
    <t>241210082437925</t>
  </si>
  <si>
    <t>241210082437946</t>
  </si>
  <si>
    <t>241210082437972</t>
  </si>
  <si>
    <t>241210082437964</t>
  </si>
  <si>
    <t>241210082437986</t>
  </si>
  <si>
    <t>241210082437969</t>
  </si>
  <si>
    <t>241210082437979</t>
  </si>
  <si>
    <t>241210082437976</t>
  </si>
  <si>
    <t>241210082437996</t>
  </si>
  <si>
    <t>241210082437952</t>
  </si>
  <si>
    <t>241210082437967</t>
  </si>
  <si>
    <t>241210082437984</t>
  </si>
  <si>
    <t>241210082437993</t>
  </si>
  <si>
    <t>241210082437971</t>
  </si>
  <si>
    <t>241210082437974</t>
  </si>
  <si>
    <t>241210082437983</t>
  </si>
  <si>
    <t>241210082437954</t>
  </si>
  <si>
    <t>241210082437960</t>
  </si>
  <si>
    <t>241210082438000</t>
  </si>
  <si>
    <t>241210082438176</t>
  </si>
  <si>
    <t>241210082438518</t>
  </si>
  <si>
    <t>241210082438528</t>
  </si>
  <si>
    <t>241210082438970</t>
  </si>
  <si>
    <t>241210082438976</t>
  </si>
  <si>
    <t>241210082439188</t>
  </si>
  <si>
    <t>241210082439191</t>
  </si>
  <si>
    <t>241210082437707</t>
  </si>
  <si>
    <t>241210082442122</t>
  </si>
  <si>
    <t>241210082442127</t>
  </si>
  <si>
    <t>241210082442128</t>
  </si>
  <si>
    <t>241210082442897</t>
  </si>
  <si>
    <t>241210082439202</t>
  </si>
  <si>
    <t>241210082443232</t>
  </si>
  <si>
    <t>241210082445786</t>
  </si>
  <si>
    <t>241210082445789</t>
  </si>
  <si>
    <t>241210082445790</t>
  </si>
  <si>
    <t>241210082445793</t>
  </si>
  <si>
    <t>241210082445798</t>
  </si>
  <si>
    <t>241210082447319</t>
  </si>
  <si>
    <t>241210082447341</t>
  </si>
  <si>
    <t>241210082447344</t>
  </si>
  <si>
    <t>241210082448257</t>
  </si>
  <si>
    <t>241210082448259</t>
  </si>
  <si>
    <t>241210082449592</t>
  </si>
  <si>
    <t>241210082449603</t>
  </si>
  <si>
    <t>241210082449709</t>
  </si>
  <si>
    <t>241210082449793</t>
  </si>
  <si>
    <t>241210082445751</t>
  </si>
  <si>
    <t>241210082446346</t>
  </si>
  <si>
    <t>241210082452933</t>
  </si>
  <si>
    <t>241210082452936</t>
  </si>
  <si>
    <t>241210082452942</t>
  </si>
  <si>
    <t>241210082453564</t>
  </si>
  <si>
    <t>241210082454597</t>
  </si>
  <si>
    <t>241210082456937</t>
  </si>
  <si>
    <t>241210082456940</t>
  </si>
  <si>
    <t>241210082456941</t>
  </si>
  <si>
    <t>241210082456943</t>
  </si>
  <si>
    <t>241210082456944</t>
  </si>
  <si>
    <t>241210082456945</t>
  </si>
  <si>
    <t>241210082459810</t>
  </si>
  <si>
    <t>241210082459814</t>
  </si>
  <si>
    <t>241210082459867</t>
  </si>
  <si>
    <t>241210082459869</t>
  </si>
  <si>
    <t>241210082459870</t>
  </si>
  <si>
    <t>241210082459871</t>
  </si>
  <si>
    <t>241210082459872</t>
  </si>
  <si>
    <t>241210082459873</t>
  </si>
  <si>
    <t>241210082460214</t>
  </si>
  <si>
    <t>241210082460231</t>
  </si>
  <si>
    <t>241210082460240</t>
  </si>
  <si>
    <t>241210082460244</t>
  </si>
  <si>
    <t>241210082460253</t>
  </si>
  <si>
    <t>241210082460254</t>
  </si>
  <si>
    <t>241210082460255</t>
  </si>
  <si>
    <t>241210082460260</t>
  </si>
  <si>
    <t>241210082460272</t>
  </si>
  <si>
    <t>241210082460387</t>
  </si>
  <si>
    <t>241210082460425</t>
  </si>
  <si>
    <t>241210082460430</t>
  </si>
  <si>
    <t>241210082461350</t>
  </si>
  <si>
    <t>241210082461916</t>
  </si>
  <si>
    <t>241210082462127</t>
  </si>
  <si>
    <t>241210082462882</t>
  </si>
  <si>
    <t>241210082462884</t>
  </si>
  <si>
    <t>241210082462886</t>
  </si>
  <si>
    <t>241210082462888</t>
  </si>
  <si>
    <t>241210082462930</t>
  </si>
  <si>
    <t>241210082463089</t>
  </si>
  <si>
    <t>241210082463114</t>
  </si>
  <si>
    <t>241210082463128</t>
  </si>
  <si>
    <t>241210082463135</t>
  </si>
  <si>
    <t>241210082463147</t>
  </si>
  <si>
    <t>241210082463149</t>
  </si>
  <si>
    <t>241210082463221</t>
  </si>
  <si>
    <t>241210082463223</t>
  </si>
  <si>
    <t>241210082463224</t>
  </si>
  <si>
    <t>241210082463227</t>
  </si>
  <si>
    <t>241210082463231</t>
  </si>
  <si>
    <t>241210082463234</t>
  </si>
  <si>
    <t>241210082463237</t>
  </si>
  <si>
    <t>241210082463241</t>
  </si>
  <si>
    <t>241210082463249</t>
  </si>
  <si>
    <t>241210082463251</t>
  </si>
  <si>
    <t>241210082455875</t>
  </si>
  <si>
    <t>241210082461496</t>
  </si>
  <si>
    <t>241210082462687</t>
  </si>
  <si>
    <t>241210082467120</t>
  </si>
  <si>
    <t>241210082467750</t>
  </si>
  <si>
    <t>241210082467346</t>
  </si>
  <si>
    <t>241210082467348</t>
  </si>
  <si>
    <t>241210082467336</t>
  </si>
  <si>
    <t>241210082467366</t>
  </si>
  <si>
    <t>241210082467597</t>
  </si>
  <si>
    <t>241210082467629</t>
  </si>
  <si>
    <t>241210082467689</t>
  </si>
  <si>
    <t>241210082467677</t>
  </si>
  <si>
    <t>241210082467353</t>
  </si>
  <si>
    <t>241210082467647</t>
  </si>
  <si>
    <t>241210082467682</t>
  </si>
  <si>
    <t>241210082467600</t>
  </si>
  <si>
    <t>241210082467676</t>
  </si>
  <si>
    <t>241210082467607</t>
  </si>
  <si>
    <t>241210082467941</t>
  </si>
  <si>
    <t>241210082467937</t>
  </si>
  <si>
    <t>241210082467932</t>
  </si>
  <si>
    <t>241210082467929</t>
  </si>
  <si>
    <t>241210082468758</t>
  </si>
  <si>
    <t>241210082468757</t>
  </si>
  <si>
    <t>241210082470134</t>
  </si>
  <si>
    <t>241210082470131</t>
  </si>
  <si>
    <t>241210082470132</t>
  </si>
  <si>
    <t>241210082470138</t>
  </si>
  <si>
    <t>241210082470124</t>
  </si>
  <si>
    <t>241210082470136</t>
  </si>
  <si>
    <t>241210082471398</t>
  </si>
  <si>
    <t>241210082471562</t>
  </si>
  <si>
    <t>241210082471525</t>
  </si>
  <si>
    <t>241210082471528</t>
  </si>
  <si>
    <t>241210082471550</t>
  </si>
  <si>
    <t>241210082471553</t>
  </si>
  <si>
    <t>241210082471555</t>
  </si>
  <si>
    <t>241210082471536</t>
  </si>
  <si>
    <t>241210082471547</t>
  </si>
  <si>
    <t>241210082472508</t>
  </si>
  <si>
    <t>241210082472522</t>
  </si>
  <si>
    <t>241210082473954</t>
  </si>
  <si>
    <t>241210082473949</t>
  </si>
  <si>
    <t>241210082473722</t>
  </si>
  <si>
    <t>241210082474516</t>
  </si>
  <si>
    <t>241210082474499</t>
  </si>
  <si>
    <t>241210082476876</t>
  </si>
  <si>
    <t>241210082476867</t>
  </si>
  <si>
    <t>241210082477172</t>
  </si>
  <si>
    <t>241210082477168</t>
  </si>
  <si>
    <t>241210082477416</t>
  </si>
  <si>
    <t>241210082477642</t>
  </si>
  <si>
    <t>241210082480827</t>
  </si>
  <si>
    <t>241210082481710</t>
  </si>
  <si>
    <t>241210082483443</t>
  </si>
  <si>
    <t>241210082483622</t>
  </si>
  <si>
    <t>241210082484085</t>
  </si>
  <si>
    <t>241210082484090</t>
  </si>
  <si>
    <t>241210082484175</t>
  </si>
  <si>
    <t>241210082484168</t>
  </si>
  <si>
    <t>241210082484171</t>
  </si>
  <si>
    <t>241210082484160</t>
  </si>
  <si>
    <t>241210082484155</t>
  </si>
  <si>
    <t>241210082484259</t>
  </si>
  <si>
    <t>241210082484337</t>
  </si>
  <si>
    <t>241210082483396</t>
  </si>
  <si>
    <t>241210082491920</t>
  </si>
  <si>
    <t>241210082491957</t>
  </si>
  <si>
    <t>241210082491988</t>
  </si>
  <si>
    <t>241210082492294</t>
  </si>
  <si>
    <t>241210082492307</t>
  </si>
  <si>
    <t>241210082494254</t>
  </si>
  <si>
    <t>241210082494257</t>
  </si>
  <si>
    <t>241210082494263</t>
  </si>
  <si>
    <t>241210082494267</t>
  </si>
  <si>
    <t>241210082494271</t>
  </si>
  <si>
    <t>241210082494275</t>
  </si>
  <si>
    <t>241210082494283</t>
  </si>
  <si>
    <t>241210082494290</t>
  </si>
  <si>
    <t>241210082494292</t>
  </si>
  <si>
    <t>241210082494399</t>
  </si>
  <si>
    <t>241210082494406</t>
  </si>
  <si>
    <t>241210082494403</t>
  </si>
  <si>
    <t>241210082494264</t>
  </si>
  <si>
    <t>241210082494281</t>
  </si>
  <si>
    <t>241210082494401</t>
  </si>
  <si>
    <t>241210082494778</t>
  </si>
  <si>
    <t>241210082494771</t>
  </si>
  <si>
    <t>241210082494272</t>
  </si>
  <si>
    <t>241210082495026</t>
  </si>
  <si>
    <t>241210082495030</t>
  </si>
  <si>
    <t>241210082495791</t>
  </si>
  <si>
    <t>241210082495903</t>
  </si>
  <si>
    <t>241210082496050</t>
  </si>
  <si>
    <t>241210082496058</t>
  </si>
  <si>
    <t>241210082496075</t>
  </si>
  <si>
    <t>241210082497526</t>
  </si>
  <si>
    <t>241210082497764</t>
  </si>
  <si>
    <t>241210082497769</t>
  </si>
  <si>
    <t>241210082498171</t>
  </si>
  <si>
    <t>241210082498208</t>
  </si>
  <si>
    <t>241210082498286</t>
  </si>
  <si>
    <t>241210082499365</t>
  </si>
  <si>
    <t>241210082499387</t>
  </si>
  <si>
    <t>241210082499402</t>
  </si>
  <si>
    <t>241210082499408</t>
  </si>
  <si>
    <t>241210082499415</t>
  </si>
  <si>
    <t>241210082499425</t>
  </si>
  <si>
    <t>241210082499445</t>
  </si>
  <si>
    <t>241210082505278</t>
  </si>
  <si>
    <t>241210082505326</t>
  </si>
  <si>
    <t>241210082505370</t>
  </si>
  <si>
    <t>241210082505380</t>
  </si>
  <si>
    <t>241210082505384</t>
  </si>
  <si>
    <t>241210082508755</t>
  </si>
  <si>
    <t>241210082508760</t>
  </si>
  <si>
    <t>241210082508761</t>
  </si>
  <si>
    <t>241210082508768</t>
  </si>
  <si>
    <t>241210082517476</t>
  </si>
  <si>
    <t>241210082517473</t>
  </si>
  <si>
    <t>241210082517464</t>
  </si>
  <si>
    <t>241210082517471</t>
  </si>
  <si>
    <t>241210082517466</t>
  </si>
  <si>
    <t>241210082519825</t>
  </si>
  <si>
    <t>241210082519833</t>
  </si>
  <si>
    <t>241210082519810</t>
  </si>
  <si>
    <t>241210082519814</t>
  </si>
  <si>
    <t>241210082519837</t>
  </si>
  <si>
    <t>241210082519847</t>
  </si>
  <si>
    <t>241210082521874</t>
  </si>
  <si>
    <t>241210082521815</t>
  </si>
  <si>
    <t>241210082522312</t>
  </si>
  <si>
    <t>241210082522364</t>
  </si>
  <si>
    <t>241210082522485</t>
  </si>
  <si>
    <t>241210082523555</t>
  </si>
  <si>
    <t>Услуга организации учебных курсов в области IT</t>
  </si>
  <si>
    <t>Батареи аккумуляторные свинцово-кислотные</t>
  </si>
  <si>
    <t>Переходник конвертер адаптер</t>
  </si>
  <si>
    <t>Подставка для ноутбука металлическая</t>
  </si>
  <si>
    <t>Услуга по размещению в информационно-коммуникационной сети Интернет (услуги веб-хостинга)</t>
  </si>
  <si>
    <t>Котел паровой</t>
  </si>
  <si>
    <t>Услуга монтажа и пусконаладки системы автоматической пожарной сигнализации</t>
  </si>
  <si>
    <t>Когти</t>
  </si>
  <si>
    <t>Услуга по капитальному ремонту специальной техники</t>
  </si>
  <si>
    <t>Услуга по испытанию средств индивидуальной защиты</t>
  </si>
  <si>
    <t>Работы разведочные буровые</t>
  </si>
  <si>
    <t>Услуга по уходу за декоративными цветами</t>
  </si>
  <si>
    <t>Канцелярский набор (настольный органайзер)</t>
  </si>
  <si>
    <t>Лоток для бумаг металлический</t>
  </si>
  <si>
    <t>Ручка канцелярская</t>
  </si>
  <si>
    <t>Карандаши простые и цветные с грифелями в твердой оболочке</t>
  </si>
  <si>
    <t>Деловой журнал</t>
  </si>
  <si>
    <t>Услуга по текущему ремонту трансформатора</t>
  </si>
  <si>
    <t>Услуга по выдаче экспертного заключения</t>
  </si>
  <si>
    <t>Программный продукт</t>
  </si>
  <si>
    <t>Услуга по оценке транспортных средств</t>
  </si>
  <si>
    <t>Услуга по оценке зданий и сооружений</t>
  </si>
  <si>
    <t>Услуга по хранению и обслуживанию грузов под таможенным контролем на таможенном складе</t>
  </si>
  <si>
    <t>Услуга по профилактике монитора, диагностика и ремонт монитора</t>
  </si>
  <si>
    <t>Услуга по ремонту компьютера</t>
  </si>
  <si>
    <t>Услуга по ремонту принтера</t>
  </si>
  <si>
    <t>Сервис и обслуживания компьютеров и офисного оборудования</t>
  </si>
  <si>
    <t>Услуга по профилактике принтера</t>
  </si>
  <si>
    <t>Сувениры с национальном орнаментом с нанесённым логотипом</t>
  </si>
  <si>
    <t>Услуга химчистки</t>
  </si>
  <si>
    <t>Головка блока цилиндров</t>
  </si>
  <si>
    <t>Гидронасос</t>
  </si>
  <si>
    <t>Зуб ковша</t>
  </si>
  <si>
    <t>Свеча зажигания</t>
  </si>
  <si>
    <t>Услуга по ремонту огнетушителей</t>
  </si>
  <si>
    <t>Кабель-канал</t>
  </si>
  <si>
    <t>Работы геологические</t>
  </si>
  <si>
    <t>Услуга по измерению и испытание сопротивления изоляции электропроводок и электротехнических устройств</t>
  </si>
  <si>
    <t>Трос стальной</t>
  </si>
  <si>
    <t>Планшетный компьютер</t>
  </si>
  <si>
    <t>Столбики сигнальные дорожные</t>
  </si>
  <si>
    <t>Табличка информационная для транспортных средств</t>
  </si>
  <si>
    <t>Услуга курьерской почтовой связи</t>
  </si>
  <si>
    <t>Шлакопортландцемент</t>
  </si>
  <si>
    <t>Кирпич и камни строительные из трепелов и диатомитов</t>
  </si>
  <si>
    <t>Водоэмульсия</t>
  </si>
  <si>
    <t>Услуга по организации краткосрочных курсов профессионального обучения</t>
  </si>
  <si>
    <t>Услуга по ремонту принтеров</t>
  </si>
  <si>
    <t>Услуга по замене барабана картриджа</t>
  </si>
  <si>
    <t>Помпа</t>
  </si>
  <si>
    <t>Рулевая колонка</t>
  </si>
  <si>
    <t>Стартер в сборе</t>
  </si>
  <si>
    <t>Зубчатый приводной ремень</t>
  </si>
  <si>
    <t>Рычаг передней подвески</t>
  </si>
  <si>
    <t>Услуга аренды автокрана с водителем</t>
  </si>
  <si>
    <t>Полиизол</t>
  </si>
  <si>
    <t>Услуга по электронному документообороту</t>
  </si>
  <si>
    <t>Услуга организация учебного семинара</t>
  </si>
  <si>
    <t>Услуга по ценовой экспертизе</t>
  </si>
  <si>
    <t>Услуга по вывозу мусора</t>
  </si>
  <si>
    <t>Водосчетчик с импульсным выходом</t>
  </si>
  <si>
    <t>Услуга по продаже места или времени для рекламы в информационно-коммуникационной сети Интернет за вознаграждение или на договорной основе</t>
  </si>
  <si>
    <t>Проволока нержавеющая</t>
  </si>
  <si>
    <t>Счетчики производства или потребления электроэнергии</t>
  </si>
  <si>
    <t>Услуга по ремонту печки принтера</t>
  </si>
  <si>
    <t>Видеокамеры</t>
  </si>
  <si>
    <t>Услуга по техническому обслуживанию лифтов</t>
  </si>
  <si>
    <t>Комплектное устройство управления</t>
  </si>
  <si>
    <t>Услуга по замене масляного фильтра</t>
  </si>
  <si>
    <t>Фильтр бензонасоса</t>
  </si>
  <si>
    <t>Натяжитель зубчатого ремня</t>
  </si>
  <si>
    <t>Фильтр топливный</t>
  </si>
  <si>
    <t>Тяга рулевая</t>
  </si>
  <si>
    <t>Щебень</t>
  </si>
  <si>
    <t>Услуга по замене воздушного фильтра</t>
  </si>
  <si>
    <t>Услуга по замене запчастей автомобиля</t>
  </si>
  <si>
    <t>Услуга по замене моторного масла</t>
  </si>
  <si>
    <t>Услуга по замене масла</t>
  </si>
  <si>
    <t>Услуга по монтажу и наладке счётчика холодной воды</t>
  </si>
  <si>
    <t>Услуга по проверке ультразвукового электронного счетчика газа</t>
  </si>
  <si>
    <t>Услуга по техническому испытанию газопровода</t>
  </si>
  <si>
    <t>Услуга по широкоформатному печатанию баннеров</t>
  </si>
  <si>
    <t>Услуга по изготовление букв из акрила</t>
  </si>
  <si>
    <t>Услуга по изготовление дверных табличек и номерков для ключей</t>
  </si>
  <si>
    <t>Чернила</t>
  </si>
  <si>
    <t>Услуга по замене запчастей компьютерного оборудования</t>
  </si>
  <si>
    <t>Услуга по заправке системы непрерывной подачи чернил</t>
  </si>
  <si>
    <t>Услуга по замене фотобарабана картриджа</t>
  </si>
  <si>
    <t>Услуга по монтажу локально-вычислительной сети</t>
  </si>
  <si>
    <t>Услуга по установке и замене вала магнитного</t>
  </si>
  <si>
    <t>Услуга по экспертизе телекоммуникационных объектов</t>
  </si>
  <si>
    <t>Оборудование доступа к Интернету</t>
  </si>
  <si>
    <t>Оперативная память</t>
  </si>
  <si>
    <t>Кабель SATA</t>
  </si>
  <si>
    <t>Услуга по ремонту легких грузовых автотранспортных средств</t>
  </si>
  <si>
    <t>Услуга по испытанию баллонов для сжиженного газа</t>
  </si>
  <si>
    <t>Плакат по охране труда</t>
  </si>
  <si>
    <t>Услуга по высоковольтным испытаниям защитных средств</t>
  </si>
  <si>
    <t>Услуга по повышению профессиональной квалификации</t>
  </si>
  <si>
    <t>Услуга по испытанию защитных средств</t>
  </si>
  <si>
    <t>Услуга по техническому обслуживанию компьютеров</t>
  </si>
  <si>
    <t>Услуга нанесения тонировочной пленки</t>
  </si>
  <si>
    <t>Услуга трейлера</t>
  </si>
  <si>
    <t>Услуга по проверке и испытанию</t>
  </si>
  <si>
    <t>Услуга по ремонту генератора</t>
  </si>
  <si>
    <t>Краска масляная</t>
  </si>
  <si>
    <t>Услуга по ремонту и профилактика копировального аппарата</t>
  </si>
  <si>
    <t>Услуга по ремонту средств измерений</t>
  </si>
  <si>
    <t>Услуга по GPS навигации</t>
  </si>
  <si>
    <t>Комплект оборудования для студии</t>
  </si>
  <si>
    <t>Проволока алюминиевая</t>
  </si>
  <si>
    <t>Услуга по проведению профилактических испытаний электрооборудования, силовых проводов и защитного заземления</t>
  </si>
  <si>
    <t>Пульт дистанционного управления</t>
  </si>
  <si>
    <t>Сетевой кабель</t>
  </si>
  <si>
    <t>Услуга по опрессовке газовых баллонов</t>
  </si>
  <si>
    <t>Услуга по сервисному обслуживанию компьютерного и офисного оборудования</t>
  </si>
  <si>
    <t>Услуга по оценке дефектности и утилизации материально устаревших основных средств</t>
  </si>
  <si>
    <t>Услуга по оценке основных средств</t>
  </si>
  <si>
    <t>м^2</t>
  </si>
  <si>
    <t>чел.</t>
  </si>
  <si>
    <t>упак.</t>
  </si>
  <si>
    <t>комплект</t>
  </si>
  <si>
    <t>кв. метр</t>
  </si>
  <si>
    <t>услуга</t>
  </si>
  <si>
    <t>OOO "Mega Auto Parts Service"</t>
  </si>
  <si>
    <t>OOO RENOVATIO TECH</t>
  </si>
  <si>
    <t>FAB-CABLE</t>
  </si>
  <si>
    <t>ООО TEL MAX-PROJECT</t>
  </si>
  <si>
    <t>ООО "Billur Com"</t>
  </si>
  <si>
    <t>ООО "GLOBAL INTERIOR"</t>
  </si>
  <si>
    <t>ЧП ULUG`BEK-G`</t>
  </si>
  <si>
    <t>ЧП SUXROB AVTO TEX</t>
  </si>
  <si>
    <t>YTT ALIYEV NARIMAN ALIMXANOVICH</t>
  </si>
  <si>
    <t>BUSINESS SERVICE PRODUCT WORLD MCHJ</t>
  </si>
  <si>
    <t>ООО MERIDIAN NOVATION TRADING</t>
  </si>
  <si>
    <t>ABDUALIYEV SS MCHJ</t>
  </si>
  <si>
    <t>NUKUS TEHNO BUR SERVICE MCHJ</t>
  </si>
  <si>
    <t>АБДУЛЛАЕВ АНВАР ЭРКИНОВИЧ</t>
  </si>
  <si>
    <t>POWER MAX GROUP MCHJ</t>
  </si>
  <si>
    <t>ООО AZIZBEK KANS-WORLD</t>
  </si>
  <si>
    <t>MCHJ "BAYSHUBAR-TAHIATASH"</t>
  </si>
  <si>
    <t>MCHJ "KANSLER"</t>
  </si>
  <si>
    <t>1149 ALKIMYOGAR MCHJ</t>
  </si>
  <si>
    <t>ООО KANS ART SALES</t>
  </si>
  <si>
    <t xml:space="preserve"> MARS SMART SALE MCHJ</t>
  </si>
  <si>
    <t>ООО AE ENERGO MAGNAT</t>
  </si>
  <si>
    <t>ООО "Soft Project Systems"</t>
  </si>
  <si>
    <t>TRUST-ESTIMATE MCHJ</t>
  </si>
  <si>
    <t>ENERGETIKLAR UYUSHMASI MCHJ</t>
  </si>
  <si>
    <t>YATT MELIQO‘ZIYEV Y.B</t>
  </si>
  <si>
    <t>ООО BIZNES BAHOLASH</t>
  </si>
  <si>
    <t>OOO "KONTINENT IMKON BAHO"</t>
  </si>
  <si>
    <t>GOO TO FRIENDS MCHJ</t>
  </si>
  <si>
    <t>YTT USMANOV ASIL BURXANOVICH</t>
  </si>
  <si>
    <t>"BAYER GROUP" masuliyati cheklangan jamiyati</t>
  </si>
  <si>
    <t>YTT ABDURAHIMOV FURQAT PO‘LAT O‘G‘LI</t>
  </si>
  <si>
    <t>НУКУС ИНТЕХ СЕРВИС ЖШЖ</t>
  </si>
  <si>
    <t>ООО IMRONBEK PROGRESS FOR</t>
  </si>
  <si>
    <t xml:space="preserve">Umarova Nigora Adhamjon qizi </t>
  </si>
  <si>
    <t>I-FRAME MCHJ</t>
  </si>
  <si>
    <t>PRINS LUX ICHXK</t>
  </si>
  <si>
    <t>ООО YONG'INDAN MUHOFAZA QILISH</t>
  </si>
  <si>
    <t>YONGIN VA TABIY OFATDAN SAQLASH MCHJ</t>
  </si>
  <si>
    <t>YTT XOLIQOVA ZIROATXON RAVSHANJON QIZI</t>
  </si>
  <si>
    <t>GOLD GRAND ESTIMATION MCHJ</t>
  </si>
  <si>
    <t xml:space="preserve">"KAKAND GEODESY SECTOR" MCHJ </t>
  </si>
  <si>
    <t>"Energota'mir - Servis" MChJ</t>
  </si>
  <si>
    <t>COOL FIRM MCHJ</t>
  </si>
  <si>
    <t>XIVA VOHA QURILISH MCHJ</t>
  </si>
  <si>
    <t>BARAKA-MARKETS TRADE MCHJ</t>
  </si>
  <si>
    <t>ЯТТ NAZAROVA MUSLIMAXON OLIMJON QIZI</t>
  </si>
  <si>
    <t>GRAND INTER MEDIA</t>
  </si>
  <si>
    <t>OOO ALPOMISH SAVDO DENOV</t>
  </si>
  <si>
    <t>ООО TECHMALL GROUP</t>
  </si>
  <si>
    <t>COLOR STROY INVEST GRAND MCHJ</t>
  </si>
  <si>
    <t>O`ZBEKISTON RESPUBLIKASI ADLIYA VAZIRLIGI QOSHIDAGI YURIST</t>
  </si>
  <si>
    <t>IBM-BUSINESS-C MCHJ</t>
  </si>
  <si>
    <t>Kim Yevgeniy Gerasimovich</t>
  </si>
  <si>
    <t>Mnogo chernil MChJ</t>
  </si>
  <si>
    <t>ХАМАЛ ХК</t>
  </si>
  <si>
    <t>ООО DESTIN-SUPER-SERVIS</t>
  </si>
  <si>
    <t>ООО REKLAMA VA BANER XIZMATI</t>
  </si>
  <si>
    <t>ЯТТ Мухторов Г.А.</t>
  </si>
  <si>
    <t>ZAFARBEK BEKMUROD AVTO MCHJ</t>
  </si>
  <si>
    <t>ООО PANDA PAPER</t>
  </si>
  <si>
    <t>YaTT "Ramazonova Nargiza Axmedovna"</t>
  </si>
  <si>
    <t>ESTIMATE GROUP MCHJ</t>
  </si>
  <si>
    <t>"BUSINESS OCENKA" МЧЖ</t>
  </si>
  <si>
    <t>"MARJA-ASHYO SAVDO" masuliyati cheklangan jamiyati</t>
  </si>
  <si>
    <t>ХК "GAMMA TONER TECHNOLOGY"</t>
  </si>
  <si>
    <t>XK TRADING VENTURE</t>
  </si>
  <si>
    <t>OPTOM GRAND SHEYXON MCHJ</t>
  </si>
  <si>
    <t>ООО TEX -  AS</t>
  </si>
  <si>
    <t>KANS SHOP MCHJ</t>
  </si>
  <si>
    <t>OOO Space Online Genesis</t>
  </si>
  <si>
    <t>CERT ACADEMY GROUP ЧП</t>
  </si>
  <si>
    <t>ООО PURE WATER LIGHT</t>
  </si>
  <si>
    <t>OOO EKO HOUSE</t>
  </si>
  <si>
    <t>"AUTO MAKER" MCHJ</t>
  </si>
  <si>
    <t>Super Gold Invest Bavariya MCHJ</t>
  </si>
  <si>
    <t>YOSH LIDER WOLD MCHJ</t>
  </si>
  <si>
    <t>OTASH SIFAT МЧЖ</t>
  </si>
  <si>
    <t>ZILOL MEGA XAMKOR MCHJ</t>
  </si>
  <si>
    <t>ООО OIL S-CLASS</t>
  </si>
  <si>
    <t>ООО FAYIZ BARIKAT NAJAWT</t>
  </si>
  <si>
    <t>ООО PROSPECTIVE BUILDER</t>
  </si>
  <si>
    <t>OFFIX PARTNERS MCHJ</t>
  </si>
  <si>
    <t>ООО "MEGAVAT SAMARKAND"</t>
  </si>
  <si>
    <t>YTT ATADJANOVA YOQUTXON MA’RUFJON QIZI</t>
  </si>
  <si>
    <t>ООО IMPEKS GAZ SERVICE</t>
  </si>
  <si>
    <t xml:space="preserve">OOO BEST AUTO GAZ </t>
  </si>
  <si>
    <t>UNION SERVICE FLY</t>
  </si>
  <si>
    <t>ЯТТ Курбанов Абдурахмон</t>
  </si>
  <si>
    <t>YATT Vafoqulov Shuxrat Tuymurodovich</t>
  </si>
  <si>
    <t>"MEGA BAHOLASH" MCHJ</t>
  </si>
  <si>
    <t>ACCURATE VALUE MCHJ</t>
  </si>
  <si>
    <t>WORLD DRILLS MCHJ</t>
  </si>
  <si>
    <t>EXPERT ELEVATOR GROUP XK</t>
  </si>
  <si>
    <t>"DOYCH HAMKOR" mas`uliyati cheklangan jamiyati</t>
  </si>
  <si>
    <t>GLOBAL AVTOSERVIS NUKUS МЧЖ</t>
  </si>
  <si>
    <t>ООО ULGURJI SIFAT XIZMAT</t>
  </si>
  <si>
    <t>BOTIRJON   SERVIS XK</t>
  </si>
  <si>
    <t>SDK GROUP AND МЧЖ Ш.ХК</t>
  </si>
  <si>
    <t>PAYITAHT XK</t>
  </si>
  <si>
    <t>ООО ABDULATIF MEGA STAR</t>
  </si>
  <si>
    <t>ООО "PROFRESURS"</t>
  </si>
  <si>
    <t>ENERGY SR MCHJ</t>
  </si>
  <si>
    <t>EZGULIK GOOD SERVICE MCHJ</t>
  </si>
  <si>
    <t>ALI ZIYO BIZNESMEN MCHJ</t>
  </si>
  <si>
    <t>ООО ALL IN ONE DEAL</t>
  </si>
  <si>
    <t>YTT AXMATOV BAHROMJON MUXAMMADI O‘G‘LI</t>
  </si>
  <si>
    <t>NURHON PROJEKT MCHJ</t>
  </si>
  <si>
    <t>"SIMPLE WORK" MCHJ</t>
  </si>
  <si>
    <t>AL FAJR AVTO SERVIS MCHJ</t>
  </si>
  <si>
    <t>ЧП DEFENDER DREAM</t>
  </si>
  <si>
    <t>ЮСУПОВ ТОЛИБ ГАДОЕВИЧ</t>
  </si>
  <si>
    <t>NUKUS TEXNOPLUS MCHJ</t>
  </si>
  <si>
    <t>TERMIZ O`LCHOV XIZMAT MCHJ</t>
  </si>
  <si>
    <t>ЧП WORLD MONTAGE LUX</t>
  </si>
  <si>
    <t>DAVRON-DERMAN КТХКК</t>
  </si>
  <si>
    <t>ANISA SHUKRONA MCHJ</t>
  </si>
  <si>
    <t>"GOLD SOFT" masuliyati cheklangan jamiyati</t>
  </si>
  <si>
    <t>МЧЖ QAJIMUXAN SEYILXAN</t>
  </si>
  <si>
    <t>NASIROV ABDUSATTAR XXX</t>
  </si>
  <si>
    <t>НАМАНГАН ЭТМ МЧЖ</t>
  </si>
  <si>
    <t>VALUATION AND BUSINESS CONSULTING MCHJ</t>
  </si>
  <si>
    <t>SMART SALES SOLD</t>
  </si>
  <si>
    <t>MZ QORA KO‘Z MCHJ</t>
  </si>
  <si>
    <t>MEGA BARS MASHINALARI MCHJ</t>
  </si>
  <si>
    <t>ООО DDS OMAD</t>
  </si>
  <si>
    <t>MCHJ GRAND-AVTO- CLASS-SERVICE</t>
  </si>
  <si>
    <t>YTT MIRZIYODOV IBROHIM MIRZOKIR O‘G‘LI</t>
  </si>
  <si>
    <t>YTT OLIMBOYEV JAVOHIR ILHOM O‘G‘LI</t>
  </si>
  <si>
    <t>"TEMA-OGO SAVDO-SERVIS" mas`uliyati cheklangan jamiyati</t>
  </si>
  <si>
    <t>ТУРОБОВ НУСРАТИЛЛО НЕМАТОВИЧ</t>
  </si>
  <si>
    <t>SIGNTECHNIQUE MCHJ</t>
  </si>
  <si>
    <t>YORMOZOR AVTO SERVIS AS MCHJ</t>
  </si>
  <si>
    <t>ООО UBRAINS</t>
  </si>
  <si>
    <t>ООО CONSTRUCTION MEASURING CO</t>
  </si>
  <si>
    <t>ЯТТ Таджибаева Нилуфар Адхамжановна</t>
  </si>
  <si>
    <t>ЧП "UMID SMART TECHNO"</t>
  </si>
  <si>
    <t>OK ASADBEK ZULAYXO GULBAXOR</t>
  </si>
  <si>
    <t>YTT TASHMATOV BAXODIR MAXMUDOVICH</t>
  </si>
  <si>
    <t>GREEN WOODS MAXIMUM MCHJ</t>
  </si>
  <si>
    <t>XK MEGA AVTO CENTR</t>
  </si>
  <si>
    <t>SULTON MAHMUD DAVR SERVICE</t>
  </si>
  <si>
    <t>ODIL-AVTO-TEX MCHJ</t>
  </si>
  <si>
    <t>"BUXORO AVTO GAZ SERVIS PLUS ABDURAUF FAYZ" MCHJ</t>
  </si>
  <si>
    <t>YTT AXRAROV FURKAT TURGUNOVICH</t>
  </si>
  <si>
    <t>VEGVAYZER GROUP MCHJ</t>
  </si>
  <si>
    <t>Art Nur Invest OOO</t>
  </si>
  <si>
    <t>AUTOMED-OIL MCHJ</t>
  </si>
  <si>
    <t>ASFAR MCHJ</t>
  </si>
  <si>
    <t>"E'ZOZA 2015" xususiy korxonasi</t>
  </si>
  <si>
    <t>ООО DISCOVER ACADEMY</t>
  </si>
  <si>
    <t>ООО INOVA SOLUTION</t>
  </si>
  <si>
    <t>ZAR PREMIUM HOME MCHJ</t>
  </si>
  <si>
    <t>Хусанов Дониёр Абдурахманович</t>
  </si>
  <si>
    <t>BUXORO-POLIGRAF DIZAYN SERVIS хусусий корхонаси</t>
  </si>
  <si>
    <t>MEASUREMENT SYSTEM 2</t>
  </si>
  <si>
    <t>"GAZ EQUIPMENT SERVICE" masuliyati cheklangan jamiyati</t>
  </si>
  <si>
    <t>HUMO LUX-SSS SERVIS MCHJ</t>
  </si>
  <si>
    <t>ООО NODIR SAM-AVTO-SAVDO</t>
  </si>
  <si>
    <t>TIME ETERNITY MCHJ</t>
  </si>
  <si>
    <t>STROY MEGA AUTO MCHJ</t>
  </si>
  <si>
    <t>SODIQAZIZ МЧЖ</t>
  </si>
  <si>
    <t>JIZZAX PRINT M.Ch.J.</t>
  </si>
  <si>
    <t>“ALLIANCE HAMKOR” MCHJ</t>
  </si>
  <si>
    <t>URAL AVTO GAZ TA'MIR MCHJ</t>
  </si>
  <si>
    <t>ZEROMAX CONSULT MCHJ</t>
  </si>
  <si>
    <t>PANOMERA MCHJ</t>
  </si>
  <si>
    <t>PAXTAOBODDA SIFAT MOLLARI MCHJ</t>
  </si>
  <si>
    <t>"COLOR BUILDING" Masuliyati cheklangan jamiyati</t>
  </si>
  <si>
    <t>ASL AVTOJIHOZSERVIS XK</t>
  </si>
  <si>
    <t>OOO "Etalon south standart"</t>
  </si>
  <si>
    <t>"UZGPS" M CH J</t>
  </si>
  <si>
    <t>NUR-SSM</t>
  </si>
  <si>
    <t>ООО STAGG SHOP</t>
  </si>
  <si>
    <t>BO'STONLIDERSERVIS MCHJ</t>
  </si>
  <si>
    <t>ООО AZIYA ENERGO MOTORS</t>
  </si>
  <si>
    <t>MASTER PARK1959 MCHJ</t>
  </si>
  <si>
    <t>ООО STEEL CITY</t>
  </si>
  <si>
    <t>BESTWILL PRO</t>
  </si>
  <si>
    <t>"TOTAL ESTIMATE" mas`uliyati cheklangan jamiyati</t>
  </si>
  <si>
    <t>YTT QO‘CHQORBOYEVA UMIDA SARDOR QIZI</t>
  </si>
  <si>
    <t>"G`OYIBNAZAR RIZO SAMO" MCHJ</t>
  </si>
  <si>
    <t>POLOSON IDEAL XK</t>
  </si>
  <si>
    <t>FAVQULOTDA HODISALAR BO'LIMI MCHJ</t>
  </si>
  <si>
    <t>ЧП G`ULOM BOBO UMIROV</t>
  </si>
  <si>
    <t>ЧП NUKUS STAMP SERVICE</t>
  </si>
  <si>
    <t>ООО YUKSALISH GAZ SERVIS</t>
  </si>
  <si>
    <t xml:space="preserve">YATT AXMADJONOV MAQSUDJON </t>
  </si>
  <si>
    <t>ENERGY DEVELOPERS MCHJ</t>
  </si>
  <si>
    <t>"QARAQALPAQ KOMPYUTER-ORGTEXBIT SERVIS" ЖШЖ</t>
  </si>
  <si>
    <t>ООО NUKUS POJTORG SERVIS</t>
  </si>
  <si>
    <t>TEXNOTRONIK PRO MCHJ</t>
  </si>
  <si>
    <t xml:space="preserve">“FUTURE KOMPUTER TECHNOLOGY INK” МЧЖ </t>
  </si>
  <si>
    <t>ALJ-SAMARQAND МЧЖ</t>
  </si>
  <si>
    <t>ООО FARG`ONA BETON MAHSULOT</t>
  </si>
  <si>
    <t>ALI COMPUTER SERVICE МЧЖ</t>
  </si>
  <si>
    <t>ALIYA-NUR MCHJ</t>
  </si>
  <si>
    <t>SIFAT BAHOLASH MCHJ</t>
  </si>
  <si>
    <t>ЯККА ТАРТИБДАГИ ТАДБИРКОР YUNUSOV BOXADIR BALTAYEVICH</t>
  </si>
  <si>
    <t>"BUYUK TURON ME'MORI" MChJ</t>
  </si>
  <si>
    <t>OYSHABEGIM TRADING MCHJ</t>
  </si>
  <si>
    <t>308986151</t>
  </si>
  <si>
    <t>307748914</t>
  </si>
  <si>
    <t>308445587</t>
  </si>
  <si>
    <t>300674300</t>
  </si>
  <si>
    <t>306109245</t>
  </si>
  <si>
    <t>201923245</t>
  </si>
  <si>
    <t>305658545</t>
  </si>
  <si>
    <t>31503926010013</t>
  </si>
  <si>
    <t>310799005</t>
  </si>
  <si>
    <t>307599776</t>
  </si>
  <si>
    <t>307461220</t>
  </si>
  <si>
    <t>308999737</t>
  </si>
  <si>
    <t>473378042</t>
  </si>
  <si>
    <t>303055063</t>
  </si>
  <si>
    <t>307087314</t>
  </si>
  <si>
    <t>303390828</t>
  </si>
  <si>
    <t>310913829</t>
  </si>
  <si>
    <t>304976863</t>
  </si>
  <si>
    <t>307314860</t>
  </si>
  <si>
    <t>306617190</t>
  </si>
  <si>
    <t>301242315</t>
  </si>
  <si>
    <t>310189907</t>
  </si>
  <si>
    <t>310622953</t>
  </si>
  <si>
    <t>548204171</t>
  </si>
  <si>
    <t>307854894</t>
  </si>
  <si>
    <t>301017499</t>
  </si>
  <si>
    <t>310834658</t>
  </si>
  <si>
    <t>32510871530012</t>
  </si>
  <si>
    <t>205566845</t>
  </si>
  <si>
    <t>30601973330025</t>
  </si>
  <si>
    <t>300690266</t>
  </si>
  <si>
    <t>306326593</t>
  </si>
  <si>
    <t>500586626</t>
  </si>
  <si>
    <t>308722471</t>
  </si>
  <si>
    <t>204366439</t>
  </si>
  <si>
    <t>32409631070014</t>
  </si>
  <si>
    <t>305497374</t>
  </si>
  <si>
    <t>309528807</t>
  </si>
  <si>
    <t>62109017080024</t>
  </si>
  <si>
    <t>303854897</t>
  </si>
  <si>
    <t>309586886</t>
  </si>
  <si>
    <t>204875668</t>
  </si>
  <si>
    <t>310918679</t>
  </si>
  <si>
    <t>303053304</t>
  </si>
  <si>
    <t>310636190</t>
  </si>
  <si>
    <t>542696927</t>
  </si>
  <si>
    <t>304199595</t>
  </si>
  <si>
    <t>305935264</t>
  </si>
  <si>
    <t>307502571</t>
  </si>
  <si>
    <t>309535750</t>
  </si>
  <si>
    <t>201991922</t>
  </si>
  <si>
    <t>311011351</t>
  </si>
  <si>
    <t>446897178</t>
  </si>
  <si>
    <t>303195285</t>
  </si>
  <si>
    <t>202270877</t>
  </si>
  <si>
    <t>308633203</t>
  </si>
  <si>
    <t>308605054</t>
  </si>
  <si>
    <t>408762088</t>
  </si>
  <si>
    <t>310842086</t>
  </si>
  <si>
    <t>305784500</t>
  </si>
  <si>
    <t>42909821110010</t>
  </si>
  <si>
    <t>302355481</t>
  </si>
  <si>
    <t>310325737</t>
  </si>
  <si>
    <t>205040725</t>
  </si>
  <si>
    <t>303166677</t>
  </si>
  <si>
    <t>310628374</t>
  </si>
  <si>
    <t>308001973</t>
  </si>
  <si>
    <t>306089114</t>
  </si>
  <si>
    <t>302563857</t>
  </si>
  <si>
    <t>207176672</t>
  </si>
  <si>
    <t>307412644</t>
  </si>
  <si>
    <t>304978314</t>
  </si>
  <si>
    <t>306457803</t>
  </si>
  <si>
    <t>309236782</t>
  </si>
  <si>
    <t>310384467</t>
  </si>
  <si>
    <t>302642845</t>
  </si>
  <si>
    <t>309174164</t>
  </si>
  <si>
    <t>307535594</t>
  </si>
  <si>
    <t>308272352</t>
  </si>
  <si>
    <t>305579604</t>
  </si>
  <si>
    <t>310511545</t>
  </si>
  <si>
    <t>302776124</t>
  </si>
  <si>
    <t>40904924320056</t>
  </si>
  <si>
    <t>305930406</t>
  </si>
  <si>
    <t>309472768</t>
  </si>
  <si>
    <t>309602422</t>
  </si>
  <si>
    <t>426201594</t>
  </si>
  <si>
    <t>30211806860016</t>
  </si>
  <si>
    <t>308022568</t>
  </si>
  <si>
    <t>304393284</t>
  </si>
  <si>
    <t>310824005</t>
  </si>
  <si>
    <t>304338761</t>
  </si>
  <si>
    <t>204236060</t>
  </si>
  <si>
    <t>301967378</t>
  </si>
  <si>
    <t>205831824</t>
  </si>
  <si>
    <t>306146834</t>
  </si>
  <si>
    <t>306947224</t>
  </si>
  <si>
    <t>304912579</t>
  </si>
  <si>
    <t>310718484</t>
  </si>
  <si>
    <t>310973596</t>
  </si>
  <si>
    <t>308140951</t>
  </si>
  <si>
    <t>52803006450012</t>
  </si>
  <si>
    <t>305085548</t>
  </si>
  <si>
    <t>310366590</t>
  </si>
  <si>
    <t>310945772</t>
  </si>
  <si>
    <t>305915114</t>
  </si>
  <si>
    <t>430168420</t>
  </si>
  <si>
    <t>309169898</t>
  </si>
  <si>
    <t>309362287</t>
  </si>
  <si>
    <t>307904625</t>
  </si>
  <si>
    <t>301596183</t>
  </si>
  <si>
    <t>311024612</t>
  </si>
  <si>
    <t>302230052</t>
  </si>
  <si>
    <t>304672958</t>
  </si>
  <si>
    <t>638967737</t>
  </si>
  <si>
    <t>201235040</t>
  </si>
  <si>
    <t>310811361</t>
  </si>
  <si>
    <t>310160477</t>
  </si>
  <si>
    <t>310604792</t>
  </si>
  <si>
    <t>309864975</t>
  </si>
  <si>
    <t>305796446</t>
  </si>
  <si>
    <t>308864454</t>
  </si>
  <si>
    <t>51705046590059</t>
  </si>
  <si>
    <t>51103067230028</t>
  </si>
  <si>
    <t>300472900</t>
  </si>
  <si>
    <t>400404220</t>
  </si>
  <si>
    <t>310922818</t>
  </si>
  <si>
    <t>302128296</t>
  </si>
  <si>
    <t>308432936</t>
  </si>
  <si>
    <t>305287288</t>
  </si>
  <si>
    <t>504471094</t>
  </si>
  <si>
    <t>306251561</t>
  </si>
  <si>
    <t>310436930</t>
  </si>
  <si>
    <t>31311784260013</t>
  </si>
  <si>
    <t>310477224</t>
  </si>
  <si>
    <t>305929760</t>
  </si>
  <si>
    <t>308932511</t>
  </si>
  <si>
    <t>310605174</t>
  </si>
  <si>
    <t>309925559</t>
  </si>
  <si>
    <t>474126670</t>
  </si>
  <si>
    <t>309212955</t>
  </si>
  <si>
    <t>302719043</t>
  </si>
  <si>
    <t>310989346</t>
  </si>
  <si>
    <t>310823806</t>
  </si>
  <si>
    <t>310161032</t>
  </si>
  <si>
    <t>307745150</t>
  </si>
  <si>
    <t>301485020</t>
  </si>
  <si>
    <t>310490637</t>
  </si>
  <si>
    <t>573077098</t>
  </si>
  <si>
    <t>300783861</t>
  </si>
  <si>
    <t>308928024</t>
  </si>
  <si>
    <t>302655053</t>
  </si>
  <si>
    <t>311018800</t>
  </si>
  <si>
    <t>306994666</t>
  </si>
  <si>
    <t>310918630</t>
  </si>
  <si>
    <t>310425478</t>
  </si>
  <si>
    <t>205972143</t>
  </si>
  <si>
    <t>201000294</t>
  </si>
  <si>
    <t>309718657</t>
  </si>
  <si>
    <t>302547701</t>
  </si>
  <si>
    <t>311067377</t>
  </si>
  <si>
    <t>310713261</t>
  </si>
  <si>
    <t>310469004</t>
  </si>
  <si>
    <t>301459068</t>
  </si>
  <si>
    <t>306493768</t>
  </si>
  <si>
    <t>202435069</t>
  </si>
  <si>
    <t>306792862</t>
  </si>
  <si>
    <t>309736864</t>
  </si>
  <si>
    <t>307647122</t>
  </si>
  <si>
    <t>303407082</t>
  </si>
  <si>
    <t>307045745</t>
  </si>
  <si>
    <t>307416014</t>
  </si>
  <si>
    <t>306064525</t>
  </si>
  <si>
    <t>310294096</t>
  </si>
  <si>
    <t>302619911</t>
  </si>
  <si>
    <t>62907066750118</t>
  </si>
  <si>
    <t>308925923</t>
  </si>
  <si>
    <t>306806558</t>
  </si>
  <si>
    <t>306476154</t>
  </si>
  <si>
    <t>307546636</t>
  </si>
  <si>
    <t>305829695</t>
  </si>
  <si>
    <t>303038692</t>
  </si>
  <si>
    <t>614745772</t>
  </si>
  <si>
    <t>309013094</t>
  </si>
  <si>
    <t>301966284</t>
  </si>
  <si>
    <t>305007136</t>
  </si>
  <si>
    <t>310111046</t>
  </si>
  <si>
    <t>309778924</t>
  </si>
  <si>
    <t>205200501</t>
  </si>
  <si>
    <t>306233274</t>
  </si>
  <si>
    <t>301988035</t>
  </si>
  <si>
    <t>203858712</t>
  </si>
  <si>
    <t>307930412</t>
  </si>
  <si>
    <t>421235064</t>
  </si>
  <si>
    <t>310366274</t>
  </si>
  <si>
    <t>310711637</t>
  </si>
  <si>
    <t>2003573</t>
  </si>
  <si>
    <t>2003971</t>
  </si>
  <si>
    <t>2004114</t>
  </si>
  <si>
    <t>2004334</t>
  </si>
  <si>
    <t>2004335</t>
  </si>
  <si>
    <t>2004336</t>
  </si>
  <si>
    <t>2004337</t>
  </si>
  <si>
    <t>2004871</t>
  </si>
  <si>
    <t>2004872</t>
  </si>
  <si>
    <t>2004873</t>
  </si>
  <si>
    <t>2008247</t>
  </si>
  <si>
    <t>2009034</t>
  </si>
  <si>
    <t>2009477</t>
  </si>
  <si>
    <t>2009517</t>
  </si>
  <si>
    <t>2009519</t>
  </si>
  <si>
    <t>2009520</t>
  </si>
  <si>
    <t>2009521</t>
  </si>
  <si>
    <t>2009522</t>
  </si>
  <si>
    <t>2009523</t>
  </si>
  <si>
    <t>2010342</t>
  </si>
  <si>
    <t>2010343</t>
  </si>
  <si>
    <t>2010344</t>
  </si>
  <si>
    <t>2011353</t>
  </si>
  <si>
    <t>2011443</t>
  </si>
  <si>
    <t>2011544</t>
  </si>
  <si>
    <t>2014660</t>
  </si>
  <si>
    <t>2015220</t>
  </si>
  <si>
    <t>2016212</t>
  </si>
  <si>
    <t>2016214</t>
  </si>
  <si>
    <t>2016215</t>
  </si>
  <si>
    <t>2016216</t>
  </si>
  <si>
    <t>2016217</t>
  </si>
  <si>
    <t>2016218</t>
  </si>
  <si>
    <t>2016224</t>
  </si>
  <si>
    <t>2016226</t>
  </si>
  <si>
    <t>2016227</t>
  </si>
  <si>
    <t>2016228</t>
  </si>
  <si>
    <t>2016255</t>
  </si>
  <si>
    <t>2016641</t>
  </si>
  <si>
    <t>2016655</t>
  </si>
  <si>
    <t>2016823</t>
  </si>
  <si>
    <t>2018383</t>
  </si>
  <si>
    <t>2018623</t>
  </si>
  <si>
    <t>2018672</t>
  </si>
  <si>
    <t>2019882</t>
  </si>
  <si>
    <t>2020099</t>
  </si>
  <si>
    <t>2020478</t>
  </si>
  <si>
    <t>2020479</t>
  </si>
  <si>
    <t>2020480</t>
  </si>
  <si>
    <t>2020481</t>
  </si>
  <si>
    <t>2020482</t>
  </si>
  <si>
    <t>2020483</t>
  </si>
  <si>
    <t>2020484</t>
  </si>
  <si>
    <t>2020485</t>
  </si>
  <si>
    <t>2020709</t>
  </si>
  <si>
    <t>2020746</t>
  </si>
  <si>
    <t>2020768</t>
  </si>
  <si>
    <t>2020947</t>
  </si>
  <si>
    <t>2020982</t>
  </si>
  <si>
    <t>2021081</t>
  </si>
  <si>
    <t>2021315</t>
  </si>
  <si>
    <t>2022105</t>
  </si>
  <si>
    <t>2022106</t>
  </si>
  <si>
    <t>2022107</t>
  </si>
  <si>
    <t>2022108</t>
  </si>
  <si>
    <t>2022109</t>
  </si>
  <si>
    <t>2022110</t>
  </si>
  <si>
    <t>2022111</t>
  </si>
  <si>
    <t>2022259</t>
  </si>
  <si>
    <t>2022423</t>
  </si>
  <si>
    <t>2022424</t>
  </si>
  <si>
    <t>2022425</t>
  </si>
  <si>
    <t>2024918</t>
  </si>
  <si>
    <t>2025940</t>
  </si>
  <si>
    <t>2029163</t>
  </si>
  <si>
    <t>2029170</t>
  </si>
  <si>
    <t>2029171</t>
  </si>
  <si>
    <t>2029173</t>
  </si>
  <si>
    <t>2029174</t>
  </si>
  <si>
    <t>2029175</t>
  </si>
  <si>
    <t>2029756</t>
  </si>
  <si>
    <t>2029757</t>
  </si>
  <si>
    <t>2031291</t>
  </si>
  <si>
    <t>2031292</t>
  </si>
  <si>
    <t>2031297</t>
  </si>
  <si>
    <t>2031999</t>
  </si>
  <si>
    <t>2032698</t>
  </si>
  <si>
    <t>2032699</t>
  </si>
  <si>
    <t>2032700</t>
  </si>
  <si>
    <t>2032701</t>
  </si>
  <si>
    <t>2032987</t>
  </si>
  <si>
    <t>2032989</t>
  </si>
  <si>
    <t>2033022</t>
  </si>
  <si>
    <t>2033137</t>
  </si>
  <si>
    <t>2033642</t>
  </si>
  <si>
    <t>2033643</t>
  </si>
  <si>
    <t>2033644</t>
  </si>
  <si>
    <t>2033701</t>
  </si>
  <si>
    <t>2033947</t>
  </si>
  <si>
    <t>2038878</t>
  </si>
  <si>
    <t>2038879</t>
  </si>
  <si>
    <t>2039630</t>
  </si>
  <si>
    <t>2041530</t>
  </si>
  <si>
    <t>2041580</t>
  </si>
  <si>
    <t>2041581</t>
  </si>
  <si>
    <t>2041976</t>
  </si>
  <si>
    <t>2041991</t>
  </si>
  <si>
    <t>2042194</t>
  </si>
  <si>
    <t>2042203</t>
  </si>
  <si>
    <t>2042205</t>
  </si>
  <si>
    <t>2042207</t>
  </si>
  <si>
    <t>2042210</t>
  </si>
  <si>
    <t>2043490</t>
  </si>
  <si>
    <t>2043510</t>
  </si>
  <si>
    <t>2043512</t>
  </si>
  <si>
    <t>2047401</t>
  </si>
  <si>
    <t>2047402</t>
  </si>
  <si>
    <t>2047404</t>
  </si>
  <si>
    <t>2047474</t>
  </si>
  <si>
    <t>2047475</t>
  </si>
  <si>
    <t>2047476</t>
  </si>
  <si>
    <t>2047482</t>
  </si>
  <si>
    <t>2047483</t>
  </si>
  <si>
    <t>2047484</t>
  </si>
  <si>
    <t>2047485</t>
  </si>
  <si>
    <t>2047486</t>
  </si>
  <si>
    <t>2047487</t>
  </si>
  <si>
    <t>2047488</t>
  </si>
  <si>
    <t>2047489</t>
  </si>
  <si>
    <t>2047565</t>
  </si>
  <si>
    <t>2047566</t>
  </si>
  <si>
    <t>2049003</t>
  </si>
  <si>
    <t>2049268</t>
  </si>
  <si>
    <t>2049270</t>
  </si>
  <si>
    <t>2049273</t>
  </si>
  <si>
    <t>2049276</t>
  </si>
  <si>
    <t>2049277</t>
  </si>
  <si>
    <t>2049278</t>
  </si>
  <si>
    <t>2049279</t>
  </si>
  <si>
    <t>2049600</t>
  </si>
  <si>
    <t>2049764</t>
  </si>
  <si>
    <t>2049945</t>
  </si>
  <si>
    <t>2049952</t>
  </si>
  <si>
    <t>2049953</t>
  </si>
  <si>
    <t>2049954</t>
  </si>
  <si>
    <t>2049955</t>
  </si>
  <si>
    <t>2049956</t>
  </si>
  <si>
    <t>2049958</t>
  </si>
  <si>
    <t>2052370</t>
  </si>
  <si>
    <t>2052378</t>
  </si>
  <si>
    <t>2053131</t>
  </si>
  <si>
    <t>2053695</t>
  </si>
  <si>
    <t>2053992</t>
  </si>
  <si>
    <t>2053993</t>
  </si>
  <si>
    <t>2053994</t>
  </si>
  <si>
    <t>2053996</t>
  </si>
  <si>
    <t>2053997</t>
  </si>
  <si>
    <t>2054234</t>
  </si>
  <si>
    <t>2054235</t>
  </si>
  <si>
    <t>2055353</t>
  </si>
  <si>
    <t>2055380</t>
  </si>
  <si>
    <t>2055402</t>
  </si>
  <si>
    <t>2055404</t>
  </si>
  <si>
    <t>2055410</t>
  </si>
  <si>
    <t>2055434</t>
  </si>
  <si>
    <t>2055480</t>
  </si>
  <si>
    <t>2055481</t>
  </si>
  <si>
    <t>2055482</t>
  </si>
  <si>
    <t>2055483</t>
  </si>
  <si>
    <t>2055484</t>
  </si>
  <si>
    <t>2055490</t>
  </si>
  <si>
    <t>2055491</t>
  </si>
  <si>
    <t>2055492</t>
  </si>
  <si>
    <t>2055493</t>
  </si>
  <si>
    <t>2055494</t>
  </si>
  <si>
    <t>2055495</t>
  </si>
  <si>
    <t>2055496</t>
  </si>
  <si>
    <t>2055497</t>
  </si>
  <si>
    <t>2055498</t>
  </si>
  <si>
    <t>2055499</t>
  </si>
  <si>
    <t>2055500</t>
  </si>
  <si>
    <t>2055501</t>
  </si>
  <si>
    <t>2055502</t>
  </si>
  <si>
    <t>2055519</t>
  </si>
  <si>
    <t>2055595</t>
  </si>
  <si>
    <t>2055634</t>
  </si>
  <si>
    <t>2055639</t>
  </si>
  <si>
    <t>2055640</t>
  </si>
  <si>
    <t>2057728</t>
  </si>
  <si>
    <t>2057729</t>
  </si>
  <si>
    <t>2057871</t>
  </si>
  <si>
    <t>2057920</t>
  </si>
  <si>
    <t>2058401</t>
  </si>
  <si>
    <t>2058744</t>
  </si>
  <si>
    <t>2059466</t>
  </si>
  <si>
    <t>2059467</t>
  </si>
  <si>
    <t>2059468</t>
  </si>
  <si>
    <t>2059469</t>
  </si>
  <si>
    <t>2059553</t>
  </si>
  <si>
    <t>2059937</t>
  </si>
  <si>
    <t>2059940</t>
  </si>
  <si>
    <t>2059942</t>
  </si>
  <si>
    <t>2059972</t>
  </si>
  <si>
    <t>2059981</t>
  </si>
  <si>
    <t>2059984</t>
  </si>
  <si>
    <t>2060163</t>
  </si>
  <si>
    <t>2060169</t>
  </si>
  <si>
    <t>2060173</t>
  </si>
  <si>
    <t>2060174</t>
  </si>
  <si>
    <t>2060175</t>
  </si>
  <si>
    <t>2060176</t>
  </si>
  <si>
    <t>2060177</t>
  </si>
  <si>
    <t>2060178</t>
  </si>
  <si>
    <t>2060179</t>
  </si>
  <si>
    <t>2060180</t>
  </si>
  <si>
    <t>2060182</t>
  </si>
  <si>
    <t>2060183</t>
  </si>
  <si>
    <t>2060184</t>
  </si>
  <si>
    <t>2060185</t>
  </si>
  <si>
    <t>2060186</t>
  </si>
  <si>
    <t>2060199</t>
  </si>
  <si>
    <t>2061256</t>
  </si>
  <si>
    <t>2061257</t>
  </si>
  <si>
    <t>2061258</t>
  </si>
  <si>
    <t>2061261</t>
  </si>
  <si>
    <t>2061323</t>
  </si>
  <si>
    <t>2061504</t>
  </si>
  <si>
    <t>2062801</t>
  </si>
  <si>
    <t>2062802</t>
  </si>
  <si>
    <t>2062803</t>
  </si>
  <si>
    <t>2062806</t>
  </si>
  <si>
    <t>2063090</t>
  </si>
  <si>
    <t>2068283</t>
  </si>
  <si>
    <t>2068285</t>
  </si>
  <si>
    <t>2068286</t>
  </si>
  <si>
    <t>2068292</t>
  </si>
  <si>
    <t>2068298</t>
  </si>
  <si>
    <t>2068414</t>
  </si>
  <si>
    <t>2069415</t>
  </si>
  <si>
    <t>2069464</t>
  </si>
  <si>
    <t>2069483</t>
  </si>
  <si>
    <t>2069557</t>
  </si>
  <si>
    <t>2070660</t>
  </si>
  <si>
    <t>2070921</t>
  </si>
  <si>
    <t>2070925</t>
  </si>
  <si>
    <t>2071058</t>
  </si>
  <si>
    <t>2071120</t>
  </si>
  <si>
    <t>2071249</t>
  </si>
  <si>
    <t>2071260</t>
  </si>
  <si>
    <t>2071261</t>
  </si>
  <si>
    <t>2071268</t>
  </si>
  <si>
    <t>2071270</t>
  </si>
  <si>
    <t>2071307</t>
  </si>
  <si>
    <t>2071308</t>
  </si>
  <si>
    <t>2071309</t>
  </si>
  <si>
    <t>2071310</t>
  </si>
  <si>
    <t>2071311</t>
  </si>
  <si>
    <t>2071312</t>
  </si>
  <si>
    <t>2071314</t>
  </si>
  <si>
    <t>2071315</t>
  </si>
  <si>
    <t>2071316</t>
  </si>
  <si>
    <t>2071317</t>
  </si>
  <si>
    <t>2071318</t>
  </si>
  <si>
    <t>2071319</t>
  </si>
  <si>
    <t>2071320</t>
  </si>
  <si>
    <t>2071321</t>
  </si>
  <si>
    <t>2071334</t>
  </si>
  <si>
    <t>2071335</t>
  </si>
  <si>
    <t>2071336</t>
  </si>
  <si>
    <t>2071337</t>
  </si>
  <si>
    <t>2071338</t>
  </si>
  <si>
    <t>2071339</t>
  </si>
  <si>
    <t>2071340</t>
  </si>
  <si>
    <t>2071341</t>
  </si>
  <si>
    <t>2071342</t>
  </si>
  <si>
    <t>2071343</t>
  </si>
  <si>
    <t>2071344</t>
  </si>
  <si>
    <t>2071345</t>
  </si>
  <si>
    <t>2071346</t>
  </si>
  <si>
    <t>2071347</t>
  </si>
  <si>
    <t>2071348</t>
  </si>
  <si>
    <t>2071349</t>
  </si>
  <si>
    <t>2071350</t>
  </si>
  <si>
    <t>2071351</t>
  </si>
  <si>
    <t>2071352</t>
  </si>
  <si>
    <t>2071353</t>
  </si>
  <si>
    <t>2071354</t>
  </si>
  <si>
    <t>2071356</t>
  </si>
  <si>
    <t>2071359</t>
  </si>
  <si>
    <t>2071364</t>
  </si>
  <si>
    <t>2071954</t>
  </si>
  <si>
    <t>2072391</t>
  </si>
  <si>
    <t>2072436</t>
  </si>
  <si>
    <t>2072443</t>
  </si>
  <si>
    <t>2072520</t>
  </si>
  <si>
    <t>2074154</t>
  </si>
  <si>
    <t>2074155</t>
  </si>
  <si>
    <t>2074156</t>
  </si>
  <si>
    <t>2074179</t>
  </si>
  <si>
    <t>2074196</t>
  </si>
  <si>
    <t>2074197</t>
  </si>
  <si>
    <t>2074198</t>
  </si>
  <si>
    <t>2074199</t>
  </si>
  <si>
    <t>2074229</t>
  </si>
  <si>
    <t>2078557</t>
  </si>
  <si>
    <t>2078560</t>
  </si>
  <si>
    <t>2078866</t>
  </si>
  <si>
    <t>2078879</t>
  </si>
  <si>
    <t>2078880</t>
  </si>
  <si>
    <t>2080296</t>
  </si>
  <si>
    <t>2080302</t>
  </si>
  <si>
    <t>2080303</t>
  </si>
  <si>
    <t>2080304</t>
  </si>
  <si>
    <t>2080305</t>
  </si>
  <si>
    <t>2080307</t>
  </si>
  <si>
    <t>2080308</t>
  </si>
  <si>
    <t>2080309</t>
  </si>
  <si>
    <t>2080310</t>
  </si>
  <si>
    <t>2080343</t>
  </si>
  <si>
    <t>2080381</t>
  </si>
  <si>
    <t>2080833</t>
  </si>
  <si>
    <t>2081004</t>
  </si>
  <si>
    <t>2081583</t>
  </si>
  <si>
    <t>2081688</t>
  </si>
  <si>
    <t>2081694</t>
  </si>
  <si>
    <t>2081695</t>
  </si>
  <si>
    <t>2081696</t>
  </si>
  <si>
    <t>2081697</t>
  </si>
  <si>
    <t>2081698</t>
  </si>
  <si>
    <t>2081699</t>
  </si>
  <si>
    <t>2081701</t>
  </si>
  <si>
    <t>2081702</t>
  </si>
  <si>
    <t>2081703</t>
  </si>
  <si>
    <t>2081705</t>
  </si>
  <si>
    <t>2081708</t>
  </si>
  <si>
    <t>2081709</t>
  </si>
  <si>
    <t>2081734</t>
  </si>
  <si>
    <t>2083592</t>
  </si>
  <si>
    <t>2084377</t>
  </si>
  <si>
    <t>2084379</t>
  </si>
  <si>
    <t>2084383</t>
  </si>
  <si>
    <t>2085088</t>
  </si>
  <si>
    <t>2085659</t>
  </si>
  <si>
    <t>2085660</t>
  </si>
  <si>
    <t>2085661</t>
  </si>
  <si>
    <t>2085662</t>
  </si>
  <si>
    <t>2085705</t>
  </si>
  <si>
    <t>2085706</t>
  </si>
  <si>
    <t>2085707</t>
  </si>
  <si>
    <t>2085708</t>
  </si>
  <si>
    <t>2085709</t>
  </si>
  <si>
    <t>2085712</t>
  </si>
  <si>
    <t>2088860</t>
  </si>
  <si>
    <t>2088909</t>
  </si>
  <si>
    <t>2088921</t>
  </si>
  <si>
    <t>2088931</t>
  </si>
  <si>
    <t>2088935</t>
  </si>
  <si>
    <t>2088951</t>
  </si>
  <si>
    <t>2088953</t>
  </si>
  <si>
    <t>2088954</t>
  </si>
  <si>
    <t>2088955</t>
  </si>
  <si>
    <t>2088956</t>
  </si>
  <si>
    <t>2088964</t>
  </si>
  <si>
    <t>2088981</t>
  </si>
  <si>
    <t>2088982</t>
  </si>
  <si>
    <t>2088983</t>
  </si>
  <si>
    <t>2088984</t>
  </si>
  <si>
    <t>2088985</t>
  </si>
  <si>
    <t>2088986</t>
  </si>
  <si>
    <t>2088987</t>
  </si>
  <si>
    <t>2088988</t>
  </si>
  <si>
    <t>2089019</t>
  </si>
  <si>
    <t>2089041</t>
  </si>
  <si>
    <t>2089045</t>
  </si>
  <si>
    <t>2090347</t>
  </si>
  <si>
    <t>2092774</t>
  </si>
  <si>
    <t>2093036</t>
  </si>
  <si>
    <t>2098439</t>
  </si>
  <si>
    <t>2098471</t>
  </si>
  <si>
    <t>2099442</t>
  </si>
  <si>
    <t>2099443</t>
  </si>
  <si>
    <t>2099446</t>
  </si>
  <si>
    <t>2099998</t>
  </si>
  <si>
    <t>2099999</t>
  </si>
  <si>
    <t>2100001</t>
  </si>
  <si>
    <t>2100002</t>
  </si>
  <si>
    <t>2100003</t>
  </si>
  <si>
    <t>2100012</t>
  </si>
  <si>
    <t>2100013</t>
  </si>
  <si>
    <t>2100014</t>
  </si>
  <si>
    <t>2100015</t>
  </si>
  <si>
    <t>2100016</t>
  </si>
  <si>
    <t>2100017</t>
  </si>
  <si>
    <t>2100026</t>
  </si>
  <si>
    <t>2104609</t>
  </si>
  <si>
    <t>2105267</t>
  </si>
  <si>
    <t>2106409</t>
  </si>
  <si>
    <t>2106434</t>
  </si>
  <si>
    <t>2106497</t>
  </si>
  <si>
    <t>2106498</t>
  </si>
  <si>
    <t>2106499</t>
  </si>
  <si>
    <t>2106500</t>
  </si>
  <si>
    <t>2106501</t>
  </si>
  <si>
    <t>2106502</t>
  </si>
  <si>
    <t>2106503</t>
  </si>
  <si>
    <t>2106508</t>
  </si>
  <si>
    <t>2106515</t>
  </si>
  <si>
    <t>2106516</t>
  </si>
  <si>
    <t>2106517</t>
  </si>
  <si>
    <t>2106518</t>
  </si>
  <si>
    <t>2106519</t>
  </si>
  <si>
    <t>2106520</t>
  </si>
  <si>
    <t>2106521</t>
  </si>
  <si>
    <t>2106530</t>
  </si>
  <si>
    <t>2106531</t>
  </si>
  <si>
    <t>2106610</t>
  </si>
  <si>
    <t>2106850</t>
  </si>
  <si>
    <t>2106851</t>
  </si>
  <si>
    <t>2106944</t>
  </si>
  <si>
    <t>2106945</t>
  </si>
  <si>
    <t>2106992</t>
  </si>
  <si>
    <t>2106994</t>
  </si>
  <si>
    <t>2107098</t>
  </si>
  <si>
    <t>2110073</t>
  </si>
  <si>
    <t>2110075</t>
  </si>
  <si>
    <t>2110076</t>
  </si>
  <si>
    <t>2110475</t>
  </si>
  <si>
    <t>2111102</t>
  </si>
  <si>
    <t>2111105</t>
  </si>
  <si>
    <t>2113375</t>
  </si>
  <si>
    <t>2113376</t>
  </si>
  <si>
    <t>2113377</t>
  </si>
  <si>
    <t>2113378</t>
  </si>
  <si>
    <t>2113379</t>
  </si>
  <si>
    <t>2114354</t>
  </si>
  <si>
    <t>2114355</t>
  </si>
  <si>
    <t>2114356</t>
  </si>
  <si>
    <t>2115303</t>
  </si>
  <si>
    <t>2115308</t>
  </si>
  <si>
    <t>2116334</t>
  </si>
  <si>
    <t>2116354</t>
  </si>
  <si>
    <t>2116445</t>
  </si>
  <si>
    <t>2116503</t>
  </si>
  <si>
    <t>2117132</t>
  </si>
  <si>
    <t>2117981</t>
  </si>
  <si>
    <t>2119673</t>
  </si>
  <si>
    <t>2119674</t>
  </si>
  <si>
    <t>2119675</t>
  </si>
  <si>
    <t>2120307</t>
  </si>
  <si>
    <t>2121160</t>
  </si>
  <si>
    <t>2123245</t>
  </si>
  <si>
    <t>2123246</t>
  </si>
  <si>
    <t>2123247</t>
  </si>
  <si>
    <t>2123248</t>
  </si>
  <si>
    <t>2123250</t>
  </si>
  <si>
    <t>2123251</t>
  </si>
  <si>
    <t>2125375</t>
  </si>
  <si>
    <t>2125376</t>
  </si>
  <si>
    <t>2125414</t>
  </si>
  <si>
    <t>2125415</t>
  </si>
  <si>
    <t>2125416</t>
  </si>
  <si>
    <t>2125417</t>
  </si>
  <si>
    <t>2125420</t>
  </si>
  <si>
    <t>2125421</t>
  </si>
  <si>
    <t>2125682</t>
  </si>
  <si>
    <t>2125683</t>
  </si>
  <si>
    <t>2125684</t>
  </si>
  <si>
    <t>2125685</t>
  </si>
  <si>
    <t>2125687</t>
  </si>
  <si>
    <t>2125688</t>
  </si>
  <si>
    <t>2125689</t>
  </si>
  <si>
    <t>2125690</t>
  </si>
  <si>
    <t>2125691</t>
  </si>
  <si>
    <t>2125771</t>
  </si>
  <si>
    <t>2125803</t>
  </si>
  <si>
    <t>2125804</t>
  </si>
  <si>
    <t>2126504</t>
  </si>
  <si>
    <t>2126837</t>
  </si>
  <si>
    <t>2126998</t>
  </si>
  <si>
    <t>2127333</t>
  </si>
  <si>
    <t>2127335</t>
  </si>
  <si>
    <t>2127337</t>
  </si>
  <si>
    <t>2127338</t>
  </si>
  <si>
    <t>2127386</t>
  </si>
  <si>
    <t>2127735</t>
  </si>
  <si>
    <t>2127784</t>
  </si>
  <si>
    <t>2127785</t>
  </si>
  <si>
    <t>2127786</t>
  </si>
  <si>
    <t>2127789</t>
  </si>
  <si>
    <t>2127790</t>
  </si>
  <si>
    <t>2127849</t>
  </si>
  <si>
    <t>2127850</t>
  </si>
  <si>
    <t>2127852</t>
  </si>
  <si>
    <t>2127854</t>
  </si>
  <si>
    <t>2127860</t>
  </si>
  <si>
    <t>2127861</t>
  </si>
  <si>
    <t>2127862</t>
  </si>
  <si>
    <t>2127866</t>
  </si>
  <si>
    <t>2127867</t>
  </si>
  <si>
    <t>2127869</t>
  </si>
  <si>
    <t>2128493</t>
  </si>
  <si>
    <t>2129090</t>
  </si>
  <si>
    <t>2129580</t>
  </si>
  <si>
    <t>2131751</t>
  </si>
  <si>
    <t>2132300</t>
  </si>
  <si>
    <t>2132337</t>
  </si>
  <si>
    <t>2132338</t>
  </si>
  <si>
    <t>2132339</t>
  </si>
  <si>
    <t>2132340</t>
  </si>
  <si>
    <t>2132341</t>
  </si>
  <si>
    <t>2132354</t>
  </si>
  <si>
    <t>2132355</t>
  </si>
  <si>
    <t>2132356</t>
  </si>
  <si>
    <t>2132357</t>
  </si>
  <si>
    <t>2132358</t>
  </si>
  <si>
    <t>2132359</t>
  </si>
  <si>
    <t>2132360</t>
  </si>
  <si>
    <t>2132361</t>
  </si>
  <si>
    <t>2132362</t>
  </si>
  <si>
    <t>2132420</t>
  </si>
  <si>
    <t>2132421</t>
  </si>
  <si>
    <t>2132424</t>
  </si>
  <si>
    <t>2132425</t>
  </si>
  <si>
    <t>2133180</t>
  </si>
  <si>
    <t>2133181</t>
  </si>
  <si>
    <t>2134354</t>
  </si>
  <si>
    <t>2134355</t>
  </si>
  <si>
    <t>2134356</t>
  </si>
  <si>
    <t>2134372</t>
  </si>
  <si>
    <t>2134373</t>
  </si>
  <si>
    <t>2134374</t>
  </si>
  <si>
    <t>2135200</t>
  </si>
  <si>
    <t>2135258</t>
  </si>
  <si>
    <t>2135259</t>
  </si>
  <si>
    <t>2135260</t>
  </si>
  <si>
    <t>2135261</t>
  </si>
  <si>
    <t>2135263</t>
  </si>
  <si>
    <t>2135264</t>
  </si>
  <si>
    <t>2135265</t>
  </si>
  <si>
    <t>2135267</t>
  </si>
  <si>
    <t>2136563</t>
  </si>
  <si>
    <t>2136576</t>
  </si>
  <si>
    <t>2137846</t>
  </si>
  <si>
    <t>2137848</t>
  </si>
  <si>
    <t>2137868</t>
  </si>
  <si>
    <t>2138330</t>
  </si>
  <si>
    <t>2138331</t>
  </si>
  <si>
    <t>2140157</t>
  </si>
  <si>
    <t>2140179</t>
  </si>
  <si>
    <t>2140426</t>
  </si>
  <si>
    <t>2140427</t>
  </si>
  <si>
    <t>2140658</t>
  </si>
  <si>
    <t>2140869</t>
  </si>
  <si>
    <t>2143301</t>
  </si>
  <si>
    <t>2143807</t>
  </si>
  <si>
    <t>2144939</t>
  </si>
  <si>
    <t>2145353</t>
  </si>
  <si>
    <t>2145358</t>
  </si>
  <si>
    <t>2145359</t>
  </si>
  <si>
    <t>2145427</t>
  </si>
  <si>
    <t>2145429</t>
  </si>
  <si>
    <t>2145430</t>
  </si>
  <si>
    <t>2145435</t>
  </si>
  <si>
    <t>2145436</t>
  </si>
  <si>
    <t>2145487</t>
  </si>
  <si>
    <t>2145518</t>
  </si>
  <si>
    <t>2147478</t>
  </si>
  <si>
    <t>2152144</t>
  </si>
  <si>
    <t>2152155</t>
  </si>
  <si>
    <t>2152254</t>
  </si>
  <si>
    <t>2152345</t>
  </si>
  <si>
    <t>2152350</t>
  </si>
  <si>
    <t>2154259</t>
  </si>
  <si>
    <t>2154260</t>
  </si>
  <si>
    <t>2154261</t>
  </si>
  <si>
    <t>2154272</t>
  </si>
  <si>
    <t>2154280</t>
  </si>
  <si>
    <t>2154282</t>
  </si>
  <si>
    <t>2154284</t>
  </si>
  <si>
    <t>2154285</t>
  </si>
  <si>
    <t>2154286</t>
  </si>
  <si>
    <t>2154287</t>
  </si>
  <si>
    <t>2154290</t>
  </si>
  <si>
    <t>2154291</t>
  </si>
  <si>
    <t>2154451</t>
  </si>
  <si>
    <t>2154453</t>
  </si>
  <si>
    <t>2154454</t>
  </si>
  <si>
    <t>2154709</t>
  </si>
  <si>
    <t>2154711</t>
  </si>
  <si>
    <t>2154790</t>
  </si>
  <si>
    <t>2155068</t>
  </si>
  <si>
    <t>2155069</t>
  </si>
  <si>
    <t>2155968</t>
  </si>
  <si>
    <t>2156050</t>
  </si>
  <si>
    <t>2156184</t>
  </si>
  <si>
    <t>2156187</t>
  </si>
  <si>
    <t>2156208</t>
  </si>
  <si>
    <t>2157320</t>
  </si>
  <si>
    <t>2157480</t>
  </si>
  <si>
    <t>2157826</t>
  </si>
  <si>
    <t>2157827</t>
  </si>
  <si>
    <t>2157859</t>
  </si>
  <si>
    <t>2158670</t>
  </si>
  <si>
    <t>2158728</t>
  </si>
  <si>
    <t>2158729</t>
  </si>
  <si>
    <t>2158743</t>
  </si>
  <si>
    <t>2158744</t>
  </si>
  <si>
    <t>2158746</t>
  </si>
  <si>
    <t>2158750</t>
  </si>
  <si>
    <t>2158884</t>
  </si>
  <si>
    <t>2162107</t>
  </si>
  <si>
    <t>2162109</t>
  </si>
  <si>
    <t>2162111</t>
  </si>
  <si>
    <t>2162114</t>
  </si>
  <si>
    <t>2162116</t>
  </si>
  <si>
    <t>2164798</t>
  </si>
  <si>
    <t>2164800</t>
  </si>
  <si>
    <t>2164801</t>
  </si>
  <si>
    <t>2164803</t>
  </si>
  <si>
    <t>2169920</t>
  </si>
  <si>
    <t>2169921</t>
  </si>
  <si>
    <t>2169922</t>
  </si>
  <si>
    <t>2169923</t>
  </si>
  <si>
    <t>2169924</t>
  </si>
  <si>
    <t>2170772</t>
  </si>
  <si>
    <t>2170777</t>
  </si>
  <si>
    <t>2170779</t>
  </si>
  <si>
    <t>2170784</t>
  </si>
  <si>
    <t>2170785</t>
  </si>
  <si>
    <t>2170787</t>
  </si>
  <si>
    <t>2171330</t>
  </si>
  <si>
    <t>2171328</t>
  </si>
  <si>
    <t>2171371</t>
  </si>
  <si>
    <t>2171372</t>
  </si>
  <si>
    <t>2171373</t>
  </si>
  <si>
    <t>2171983</t>
  </si>
  <si>
    <t>05.01.2024 12:45:29</t>
  </si>
  <si>
    <t>05.01.2024 15:00:37</t>
  </si>
  <si>
    <t>05.01.2024 18:45:48</t>
  </si>
  <si>
    <t>05.01.2024 18:45:49</t>
  </si>
  <si>
    <t>06.01.2024 15:30:33</t>
  </si>
  <si>
    <t>06.01.2024 15:30:34</t>
  </si>
  <si>
    <t>10.01.2024 12:30:53</t>
  </si>
  <si>
    <t>11.01.2024 10:02:09</t>
  </si>
  <si>
    <t>11.01.2024 10:02:10</t>
  </si>
  <si>
    <t>11.01.2024 14:46:18</t>
  </si>
  <si>
    <t>11.01.2024 14:46:19</t>
  </si>
  <si>
    <t>12.01.2024 09:15:54</t>
  </si>
  <si>
    <t>12.01.2024 09:48:01</t>
  </si>
  <si>
    <t>12.01.2024 10:18:35</t>
  </si>
  <si>
    <t>13.01.2024 16:45:45</t>
  </si>
  <si>
    <t>14.01.2024 10:00:27</t>
  </si>
  <si>
    <t>14.01.2024 16:30:33</t>
  </si>
  <si>
    <t>14.01.2024 16:30:34</t>
  </si>
  <si>
    <t>14.01.2024 16:30:35</t>
  </si>
  <si>
    <t>14.01.2024 16:30:36</t>
  </si>
  <si>
    <t>14.01.2024 16:30:38</t>
  </si>
  <si>
    <t>14.01.2024 16:30:41</t>
  </si>
  <si>
    <t>14.01.2024 16:30:47</t>
  </si>
  <si>
    <t>14.01.2024 16:30:48</t>
  </si>
  <si>
    <t>14.01.2024 16:30:49</t>
  </si>
  <si>
    <t>14.01.2024 16:31:13</t>
  </si>
  <si>
    <t>14.01.2024 18:15:43</t>
  </si>
  <si>
    <t>14.01.2024 18:15:53</t>
  </si>
  <si>
    <t>14.01.2024 20:15:50</t>
  </si>
  <si>
    <t>16.01.2024 14:01:42</t>
  </si>
  <si>
    <t>17.01.2024 09:49:25</t>
  </si>
  <si>
    <t>17.01.2024 10:10:22</t>
  </si>
  <si>
    <t>17.01.2024 17:44:40</t>
  </si>
  <si>
    <t>17.01.2024 18:07:50</t>
  </si>
  <si>
    <t>18.01.2024 09:20:47</t>
  </si>
  <si>
    <t>18.01.2024 09:21:02</t>
  </si>
  <si>
    <t>18.01.2024 09:21:03</t>
  </si>
  <si>
    <t>18.01.2024 09:21:38</t>
  </si>
  <si>
    <t>18.01.2024 09:21:44</t>
  </si>
  <si>
    <t>18.01.2024 09:22:55</t>
  </si>
  <si>
    <t>18.01.2024 09:22:56</t>
  </si>
  <si>
    <t>18.01.2024 09:22:57</t>
  </si>
  <si>
    <t>18.01.2024 12:52:28</t>
  </si>
  <si>
    <t>18.01.2024 12:57:44</t>
  </si>
  <si>
    <t>18.01.2024 13:01:57</t>
  </si>
  <si>
    <t>18.01.2024 13:28:45</t>
  </si>
  <si>
    <t>18.01.2024 13:41:13</t>
  </si>
  <si>
    <t>18.01.2024 14:00:20</t>
  </si>
  <si>
    <t>18.01.2024 15:19:50</t>
  </si>
  <si>
    <t>18.01.2024 18:24:10</t>
  </si>
  <si>
    <t>18.01.2024 18:24:11</t>
  </si>
  <si>
    <t>18.01.2024 18:27:54</t>
  </si>
  <si>
    <t>18.01.2024 18:32:44</t>
  </si>
  <si>
    <t>18.01.2024 18:32:55</t>
  </si>
  <si>
    <t>18.01.2024 18:33:06</t>
  </si>
  <si>
    <t>19.01.2024 18:18:44</t>
  </si>
  <si>
    <t>20.01.2024 12:03:43</t>
  </si>
  <si>
    <t>21.01.2024 18:29:44</t>
  </si>
  <si>
    <t>21.01.2024 18:29:49</t>
  </si>
  <si>
    <t>21.01.2024 18:29:50</t>
  </si>
  <si>
    <t>22.01.2024 10:23:27</t>
  </si>
  <si>
    <t>22.01.2024 10:23:36</t>
  </si>
  <si>
    <t>24.01.2024 10:10:26</t>
  </si>
  <si>
    <t>24.01.2024 10:10:28</t>
  </si>
  <si>
    <t>24.01.2024 10:10:33</t>
  </si>
  <si>
    <t>24.01.2024 12:55:03</t>
  </si>
  <si>
    <t>24.01.2024 16:29:24</t>
  </si>
  <si>
    <t>24.01.2024 16:29:25</t>
  </si>
  <si>
    <t>24.01.2024 16:29:26</t>
  </si>
  <si>
    <t>24.01.2024 17:25:45</t>
  </si>
  <si>
    <t>24.01.2024 17:25:47</t>
  </si>
  <si>
    <t>24.01.2024 17:27:14</t>
  </si>
  <si>
    <t>24.01.2024 18:08:57</t>
  </si>
  <si>
    <t>25.01.2024 09:41:42</t>
  </si>
  <si>
    <t>25.01.2024 09:41:43</t>
  </si>
  <si>
    <t>25.01.2024 09:56:13</t>
  </si>
  <si>
    <t>25.01.2024 10:48:10</t>
  </si>
  <si>
    <t>26.01.2024 17:59:46</t>
  </si>
  <si>
    <t>27.01.2024 11:00:00</t>
  </si>
  <si>
    <t>28.01.2024 08:17:40</t>
  </si>
  <si>
    <t>28.01.2024 09:17:46</t>
  </si>
  <si>
    <t>28.01.2024 11:32:49</t>
  </si>
  <si>
    <t>28.01.2024 11:47:49</t>
  </si>
  <si>
    <t>28.01.2024 12:19:37</t>
  </si>
  <si>
    <t>28.01.2024 12:19:46</t>
  </si>
  <si>
    <t>28.01.2024 12:19:47</t>
  </si>
  <si>
    <t>28.01.2024 12:19:48</t>
  </si>
  <si>
    <t>28.01.2024 19:21:54</t>
  </si>
  <si>
    <t>28.01.2024 19:22:14</t>
  </si>
  <si>
    <t>28.01.2024 19:22:15</t>
  </si>
  <si>
    <t>31.01.2024 17:41:57</t>
  </si>
  <si>
    <t>31.01.2024 17:41:58</t>
  </si>
  <si>
    <t>31.01.2024 18:10:59</t>
  </si>
  <si>
    <t>31.01.2024 18:11:00</t>
  </si>
  <si>
    <t>31.01.2024 18:11:01</t>
  </si>
  <si>
    <t>31.01.2024 18:11:26</t>
  </si>
  <si>
    <t>31.01.2024 18:11:27</t>
  </si>
  <si>
    <t>31.01.2024 18:11:28</t>
  </si>
  <si>
    <t>31.01.2024 18:39:20</t>
  </si>
  <si>
    <t>31.01.2024 18:39:21</t>
  </si>
  <si>
    <t>01.02.2024 14:10:43</t>
  </si>
  <si>
    <t>01.02.2024 15:15:50</t>
  </si>
  <si>
    <t>01.02.2024 15:16:09</t>
  </si>
  <si>
    <t>01.02.2024 15:16:30</t>
  </si>
  <si>
    <t>01.02.2024 15:16:35</t>
  </si>
  <si>
    <t>01.02.2024 15:16:36</t>
  </si>
  <si>
    <t>01.02.2024 15:56:01</t>
  </si>
  <si>
    <t>01.02.2024 16:54:46</t>
  </si>
  <si>
    <t>01.02.2024 17:25:48</t>
  </si>
  <si>
    <t>01.02.2024 17:25:53</t>
  </si>
  <si>
    <t>01.02.2024 17:25:54</t>
  </si>
  <si>
    <t>01.02.2024 17:25:55</t>
  </si>
  <si>
    <t>02.02.2024 19:17:27</t>
  </si>
  <si>
    <t>02.02.2024 19:17:34</t>
  </si>
  <si>
    <t>03.02.2024 11:33:22</t>
  </si>
  <si>
    <t>03.02.2024 15:02:13</t>
  </si>
  <si>
    <t>03.02.2024 16:02:40</t>
  </si>
  <si>
    <t>03.02.2024 16:02:41</t>
  </si>
  <si>
    <t>04.02.2024 11:17:44</t>
  </si>
  <si>
    <t>04.02.2024 11:32:16</t>
  </si>
  <si>
    <t>04.02.2024 11:32:35</t>
  </si>
  <si>
    <t>04.02.2024 11:32:36</t>
  </si>
  <si>
    <t>04.02.2024 11:32:39</t>
  </si>
  <si>
    <t>04.02.2024 11:32:59</t>
  </si>
  <si>
    <t>04.02.2024 11:47:43</t>
  </si>
  <si>
    <t>04.02.2024 11:47:44</t>
  </si>
  <si>
    <t>04.02.2024 11:47:49</t>
  </si>
  <si>
    <t>04.02.2024 11:47:50</t>
  </si>
  <si>
    <t>04.02.2024 11:47:51</t>
  </si>
  <si>
    <t>04.02.2024 11:47:52</t>
  </si>
  <si>
    <t>04.02.2024 12:02:09</t>
  </si>
  <si>
    <t>04.02.2024 12:17:23</t>
  </si>
  <si>
    <t>04.02.2024 12:32:28</t>
  </si>
  <si>
    <t>05.02.2024 10:44:55</t>
  </si>
  <si>
    <t>05.02.2024 10:46:10</t>
  </si>
  <si>
    <t>05.02.2024 11:31:12</t>
  </si>
  <si>
    <t>05.02.2024 11:39:42</t>
  </si>
  <si>
    <t>05.02.2024 14:54:07</t>
  </si>
  <si>
    <t>05.02.2024 18:36:55</t>
  </si>
  <si>
    <t>07.02.2024 10:35:05</t>
  </si>
  <si>
    <t>07.02.2024 10:35:07</t>
  </si>
  <si>
    <t>07.02.2024 10:35:08</t>
  </si>
  <si>
    <t>07.02.2024 10:48:45</t>
  </si>
  <si>
    <t>07.02.2024 11:51:34</t>
  </si>
  <si>
    <t>07.02.2024 11:51:35</t>
  </si>
  <si>
    <t>07.02.2024 12:03:26</t>
  </si>
  <si>
    <t>07.02.2024 12:03:39</t>
  </si>
  <si>
    <t>07.02.2024 12:03:41</t>
  </si>
  <si>
    <t>07.02.2024 12:47:29</t>
  </si>
  <si>
    <t>07.02.2024 12:47:36</t>
  </si>
  <si>
    <t>07.02.2024 12:47:40</t>
  </si>
  <si>
    <t>07.02.2024 12:47:41</t>
  </si>
  <si>
    <t>07.02.2024 12:47:42</t>
  </si>
  <si>
    <t>07.02.2024 12:47:43</t>
  </si>
  <si>
    <t>07.02.2024 12:47:46</t>
  </si>
  <si>
    <t>07.02.2024 12:48:26</t>
  </si>
  <si>
    <t>07.02.2024 16:37:38</t>
  </si>
  <si>
    <t>07.02.2024 16:37:42</t>
  </si>
  <si>
    <t>07.02.2024 16:37:49</t>
  </si>
  <si>
    <t>07.02.2024 16:38:02</t>
  </si>
  <si>
    <t>07.02.2024 16:51:33</t>
  </si>
  <si>
    <t>07.02.2024 17:06:49</t>
  </si>
  <si>
    <t>08.02.2024 11:04:46</t>
  </si>
  <si>
    <t>08.02.2024 11:04:47</t>
  </si>
  <si>
    <t>08.02.2024 11:47:21</t>
  </si>
  <si>
    <t>09.02.2024 17:48:18</t>
  </si>
  <si>
    <t>09.02.2024 17:48:20</t>
  </si>
  <si>
    <t>09.02.2024 17:48:21</t>
  </si>
  <si>
    <t>09.02.2024 17:48:29</t>
  </si>
  <si>
    <t>09.02.2024 17:48:33</t>
  </si>
  <si>
    <t>09.02.2024 18:32:21</t>
  </si>
  <si>
    <t>10.02.2024 11:18:14</t>
  </si>
  <si>
    <t>10.02.2024 11:33:02</t>
  </si>
  <si>
    <t>10.02.2024 11:33:26</t>
  </si>
  <si>
    <t>10.02.2024 11:47:31</t>
  </si>
  <si>
    <t>10.02.2024 15:59:31</t>
  </si>
  <si>
    <t>10.02.2024 16:45:17</t>
  </si>
  <si>
    <t>10.02.2024 16:45:20</t>
  </si>
  <si>
    <t>10.02.2024 17:15:13</t>
  </si>
  <si>
    <t>10.02.2024 17:29:58</t>
  </si>
  <si>
    <t>10.02.2024 18:14:31</t>
  </si>
  <si>
    <t>10.02.2024 18:14:36</t>
  </si>
  <si>
    <t>10.02.2024 18:14:37</t>
  </si>
  <si>
    <t>10.02.2024 18:14:38</t>
  </si>
  <si>
    <t>10.02.2024 18:14:39</t>
  </si>
  <si>
    <t>10.02.2024 18:59:30</t>
  </si>
  <si>
    <t>10.02.2024 18:59:31</t>
  </si>
  <si>
    <t>10.02.2024 18:59:32</t>
  </si>
  <si>
    <t>10.02.2024 18:59:34</t>
  </si>
  <si>
    <t>10.02.2024 18:59:35</t>
  </si>
  <si>
    <t>10.02.2024 18:59:36</t>
  </si>
  <si>
    <t>10.02.2024 19:11:54</t>
  </si>
  <si>
    <t>10.02.2024 19:11:55</t>
  </si>
  <si>
    <t>10.02.2024 19:11:56</t>
  </si>
  <si>
    <t>10.02.2024 19:11:57</t>
  </si>
  <si>
    <t>10.02.2024 19:11:58</t>
  </si>
  <si>
    <t>10.02.2024 19:48:05</t>
  </si>
  <si>
    <t>10.02.2024 19:48:06</t>
  </si>
  <si>
    <t>10.02.2024 19:48:07</t>
  </si>
  <si>
    <t>10.02.2024 19:48:08</t>
  </si>
  <si>
    <t>10.02.2024 19:48:09</t>
  </si>
  <si>
    <t>10.02.2024 19:48:11</t>
  </si>
  <si>
    <t>11.02.2024 10:18:57</t>
  </si>
  <si>
    <t>11.02.2024 11:48:41</t>
  </si>
  <si>
    <t>11.02.2024 12:03:20</t>
  </si>
  <si>
    <t>11.02.2024 12:03:26</t>
  </si>
  <si>
    <t>11.02.2024 12:18:23</t>
  </si>
  <si>
    <t>11.02.2024 19:03:02</t>
  </si>
  <si>
    <t>11.02.2024 19:03:03</t>
  </si>
  <si>
    <t>11.02.2024 19:03:20</t>
  </si>
  <si>
    <t>11.02.2024 19:03:34</t>
  </si>
  <si>
    <t>11.02.2024 19:18:24</t>
  </si>
  <si>
    <t>14.02.2024 17:25:17</t>
  </si>
  <si>
    <t>14.02.2024 17:25:24</t>
  </si>
  <si>
    <t>14.02.2024 18:25:54</t>
  </si>
  <si>
    <t>14.02.2024 18:40:12</t>
  </si>
  <si>
    <t>14.02.2024 18:40:13</t>
  </si>
  <si>
    <t>15.02.2024 13:23:31</t>
  </si>
  <si>
    <t>15.02.2024 13:23:36</t>
  </si>
  <si>
    <t>15.02.2024 13:23:38</t>
  </si>
  <si>
    <t>15.02.2024 13:24:08</t>
  </si>
  <si>
    <t>15.02.2024 13:24:42</t>
  </si>
  <si>
    <t>15.02.2024 15:18:58</t>
  </si>
  <si>
    <t>15.02.2024 15:48:30</t>
  </si>
  <si>
    <t>15.02.2024 18:04:00</t>
  </si>
  <si>
    <t>15.02.2024 18:33:28</t>
  </si>
  <si>
    <t>15.02.2024 18:33:32</t>
  </si>
  <si>
    <t>15.02.2024 18:33:33</t>
  </si>
  <si>
    <t>15.02.2024 18:33:34</t>
  </si>
  <si>
    <t>15.02.2024 18:48:03</t>
  </si>
  <si>
    <t>16.02.2024 15:14:02</t>
  </si>
  <si>
    <t>16.02.2024 18:03:30</t>
  </si>
  <si>
    <t>16.02.2024 18:03:34</t>
  </si>
  <si>
    <t>17.02.2024 10:18:42</t>
  </si>
  <si>
    <t>17.02.2024 12:48:06</t>
  </si>
  <si>
    <t>17.02.2024 13:03:12</t>
  </si>
  <si>
    <t>17.02.2024 13:03:13</t>
  </si>
  <si>
    <t>18.02.2024 18:06:55</t>
  </si>
  <si>
    <t>18.02.2024 18:21:53</t>
  </si>
  <si>
    <t>18.02.2024 18:22:00</t>
  </si>
  <si>
    <t>18.02.2024 18:22:06</t>
  </si>
  <si>
    <t>18.02.2024 18:22:07</t>
  </si>
  <si>
    <t>18.02.2024 18:36:38</t>
  </si>
  <si>
    <t>18.02.2024 18:36:39</t>
  </si>
  <si>
    <t>18.02.2024 18:36:43</t>
  </si>
  <si>
    <t>18.02.2024 18:51:29</t>
  </si>
  <si>
    <t>18.02.2024 18:51:30</t>
  </si>
  <si>
    <t>18.02.2024 19:06:26</t>
  </si>
  <si>
    <t>18.02.2024 19:06:40</t>
  </si>
  <si>
    <t>18.02.2024 19:06:42</t>
  </si>
  <si>
    <t>19.02.2024 16:42:23</t>
  </si>
  <si>
    <t>21.02.2024 16:42:30</t>
  </si>
  <si>
    <t>21.02.2024 17:42:18</t>
  </si>
  <si>
    <t>23.02.2024 17:23:45</t>
  </si>
  <si>
    <t>23.02.2024 17:24:37</t>
  </si>
  <si>
    <t>24.02.2024 10:37:50</t>
  </si>
  <si>
    <t>24.02.2024 10:37:51</t>
  </si>
  <si>
    <t>24.02.2024 10:37:54</t>
  </si>
  <si>
    <t>24.02.2024 12:53:16</t>
  </si>
  <si>
    <t>24.02.2024 12:53:17</t>
  </si>
  <si>
    <t>24.02.2024 12:53:18</t>
  </si>
  <si>
    <t>24.02.2024 12:53:26</t>
  </si>
  <si>
    <t>24.02.2024 12:53:27</t>
  </si>
  <si>
    <t>24.02.2024 12:53:35</t>
  </si>
  <si>
    <t>26.02.2024 13:01:43</t>
  </si>
  <si>
    <t>26.02.2024 19:46:06</t>
  </si>
  <si>
    <t>28.02.2024 14:16:13</t>
  </si>
  <si>
    <t>28.02.2024 14:16:36</t>
  </si>
  <si>
    <t>28.02.2024 14:46:09</t>
  </si>
  <si>
    <t>28.02.2024 14:46:12</t>
  </si>
  <si>
    <t>28.02.2024 14:46:13</t>
  </si>
  <si>
    <t>28.02.2024 14:46:16</t>
  </si>
  <si>
    <t>28.02.2024 14:46:23</t>
  </si>
  <si>
    <t>28.02.2024 14:46:24</t>
  </si>
  <si>
    <t>28.02.2024 14:46:25</t>
  </si>
  <si>
    <t>28.02.2024 14:46:35</t>
  </si>
  <si>
    <t>28.02.2024 15:02:30</t>
  </si>
  <si>
    <t>28.02.2024 16:00:57</t>
  </si>
  <si>
    <t>28.02.2024 17:46:14</t>
  </si>
  <si>
    <t>28.02.2024 17:46:19</t>
  </si>
  <si>
    <t>28.02.2024 19:16:13</t>
  </si>
  <si>
    <t>28.02.2024 19:16:14</t>
  </si>
  <si>
    <t>29.02.2024 10:13:49</t>
  </si>
  <si>
    <t>29.02.2024 19:15:55</t>
  </si>
  <si>
    <t>29.02.2024 19:15:56</t>
  </si>
  <si>
    <t>01.03.2024 11:00:54</t>
  </si>
  <si>
    <t>01.03.2024 12:04:45</t>
  </si>
  <si>
    <t>01.03.2024 12:16:17</t>
  </si>
  <si>
    <t>02.03.2024 11:46:25</t>
  </si>
  <si>
    <t>02.03.2024 11:46:26</t>
  </si>
  <si>
    <t>02.03.2024 19:45:43</t>
  </si>
  <si>
    <t>02.03.2024 19:45:44</t>
  </si>
  <si>
    <t>03.03.2024 12:01:06</t>
  </si>
  <si>
    <t>03.03.2024 12:01:11</t>
  </si>
  <si>
    <t>03.03.2024 18:01:12</t>
  </si>
  <si>
    <t>03.03.2024 18:01:32</t>
  </si>
  <si>
    <t>03.03.2024 18:31:04</t>
  </si>
  <si>
    <t>03.03.2024 19:00:47</t>
  </si>
  <si>
    <t>04.03.2024 11:36:02</t>
  </si>
  <si>
    <t>05.03.2024 10:22:45</t>
  </si>
  <si>
    <t>06.03.2024 16:02:59</t>
  </si>
  <si>
    <t>06.03.2024 20:18:42</t>
  </si>
  <si>
    <t>07.03.2024 10:53:38</t>
  </si>
  <si>
    <t>07.03.2024 18:37:49</t>
  </si>
  <si>
    <t>07.03.2024 18:37:50</t>
  </si>
  <si>
    <t>08.03.2024 16:32:16</t>
  </si>
  <si>
    <t>08.03.2024 16:32:17</t>
  </si>
  <si>
    <t>08.03.2024 16:33:05</t>
  </si>
  <si>
    <t>08.03.2024 16:47:08</t>
  </si>
  <si>
    <t>08.03.2024 16:47:09</t>
  </si>
  <si>
    <t>08.03.2024 16:47:12</t>
  </si>
  <si>
    <t>08.03.2024 17:47:49</t>
  </si>
  <si>
    <t>08.03.2024 17:47:50</t>
  </si>
  <si>
    <t>08.03.2024 17:47:51</t>
  </si>
  <si>
    <t>08.03.2024 18:32:14</t>
  </si>
  <si>
    <t>08.03.2024 18:32:44</t>
  </si>
  <si>
    <t>08.03.2024 18:32:45</t>
  </si>
  <si>
    <t>09.03.2024 10:48:00</t>
  </si>
  <si>
    <t>09.03.2024 12:17:50</t>
  </si>
  <si>
    <t>09.03.2024 12:47:44</t>
  </si>
  <si>
    <t>09.03.2024 15:56:56</t>
  </si>
  <si>
    <t>09.03.2024 16:16:47</t>
  </si>
  <si>
    <t>09.03.2024 16:16:50</t>
  </si>
  <si>
    <t>09.03.2024 16:16:51</t>
  </si>
  <si>
    <t>09.03.2024 16:17:56</t>
  </si>
  <si>
    <t>09.03.2024 16:47:54</t>
  </si>
  <si>
    <t>09.03.2024 17:16:58</t>
  </si>
  <si>
    <t>09.03.2024 17:16:59</t>
  </si>
  <si>
    <t>09.03.2024 17:17:01</t>
  </si>
  <si>
    <t>09.03.2024 17:32:11</t>
  </si>
  <si>
    <t>09.03.2024 17:32:12</t>
  </si>
  <si>
    <t>09.03.2024 17:32:13</t>
  </si>
  <si>
    <t>09.03.2024 17:32:14</t>
  </si>
  <si>
    <t>09.03.2024 17:32:19</t>
  </si>
  <si>
    <t>09.03.2024 17:32:20</t>
  </si>
  <si>
    <t>09.03.2024 17:32:23</t>
  </si>
  <si>
    <t>09.03.2024 17:32:24</t>
  </si>
  <si>
    <t>11.03.2024 09:08:35</t>
  </si>
  <si>
    <t>11.03.2024 11:33:04</t>
  </si>
  <si>
    <t>11.03.2024 15:32:34</t>
  </si>
  <si>
    <t>13.03.2024 14:31:07</t>
  </si>
  <si>
    <t>13.03.2024 16:04:12</t>
  </si>
  <si>
    <t>13.03.2024 16:07:14</t>
  </si>
  <si>
    <t>13.03.2024 16:07:15</t>
  </si>
  <si>
    <t>13.03.2024 16:07:16</t>
  </si>
  <si>
    <t>13.03.2024 16:07:46</t>
  </si>
  <si>
    <t>13.03.2024 16:07:47</t>
  </si>
  <si>
    <t>13.03.2024 16:07:48</t>
  </si>
  <si>
    <t>13.03.2024 16:16:00</t>
  </si>
  <si>
    <t>13.03.2024 16:16:01</t>
  </si>
  <si>
    <t>13.03.2024 16:16:02</t>
  </si>
  <si>
    <t>13.03.2024 18:45:39</t>
  </si>
  <si>
    <t>14.03.2024 11:17:19</t>
  </si>
  <si>
    <t>14.03.2024 11:17:57</t>
  </si>
  <si>
    <t>14.03.2024 14:45:55</t>
  </si>
  <si>
    <t>14.03.2024 15:15:40</t>
  </si>
  <si>
    <t>14.03.2024 15:15:42</t>
  </si>
  <si>
    <t>14.03.2024 15:15:44</t>
  </si>
  <si>
    <t>14.03.2024 17:17:48</t>
  </si>
  <si>
    <t>14.03.2024 17:18:05</t>
  </si>
  <si>
    <t>15.03.2024 10:48:25</t>
  </si>
  <si>
    <t>15.03.2024 10:48:26</t>
  </si>
  <si>
    <t>15.03.2024 10:59:51</t>
  </si>
  <si>
    <t>15.03.2024 12:03:13</t>
  </si>
  <si>
    <t>15.03.2024 12:03:14</t>
  </si>
  <si>
    <t>15.03.2024 16:24:04</t>
  </si>
  <si>
    <t>15.03.2024 16:25:04</t>
  </si>
  <si>
    <t>15.03.2024 17:00:30</t>
  </si>
  <si>
    <t>15.03.2024 17:34:18</t>
  </si>
  <si>
    <t>15.03.2024 18:03:58</t>
  </si>
  <si>
    <t>16.03.2024 16:15:06</t>
  </si>
  <si>
    <t>16.03.2024 18:01:14</t>
  </si>
  <si>
    <t>17.03.2024 12:13:01</t>
  </si>
  <si>
    <t>17.03.2024 13:57:36</t>
  </si>
  <si>
    <t>17.03.2024 13:57:40</t>
  </si>
  <si>
    <t>17.03.2024 14:27:31</t>
  </si>
  <si>
    <t>17.03.2024 14:27:32</t>
  </si>
  <si>
    <t>17.03.2024 14:27:34</t>
  </si>
  <si>
    <t>17.03.2024 14:27:35</t>
  </si>
  <si>
    <t>17.03.2024 14:42:43</t>
  </si>
  <si>
    <t>17.03.2024 14:43:13</t>
  </si>
  <si>
    <t>18.03.2024 10:34:22</t>
  </si>
  <si>
    <t>20.03.2024 17:32:51</t>
  </si>
  <si>
    <t>20.03.2024 17:33:00</t>
  </si>
  <si>
    <t>20.03.2024 18:02:25</t>
  </si>
  <si>
    <t>20.03.2024 18:33:27</t>
  </si>
  <si>
    <t>20.03.2024 18:47:12</t>
  </si>
  <si>
    <t>25.03.2024 14:05:34</t>
  </si>
  <si>
    <t>25.03.2024 14:05:43</t>
  </si>
  <si>
    <t>25.03.2024 14:05:46</t>
  </si>
  <si>
    <t>25.03.2024 14:08:09</t>
  </si>
  <si>
    <t>25.03.2024 14:08:59</t>
  </si>
  <si>
    <t>25.03.2024 14:09:08</t>
  </si>
  <si>
    <t>25.03.2024 14:09:14</t>
  </si>
  <si>
    <t>25.03.2024 14:09:33</t>
  </si>
  <si>
    <t>25.03.2024 14:09:46</t>
  </si>
  <si>
    <t>25.03.2024 14:10:30</t>
  </si>
  <si>
    <t>25.03.2024 14:10:37</t>
  </si>
  <si>
    <t>25.03.2024 14:50:23</t>
  </si>
  <si>
    <t>25.03.2024 14:50:44</t>
  </si>
  <si>
    <t>25.03.2024 14:50:49</t>
  </si>
  <si>
    <t>25.03.2024 15:36:19</t>
  </si>
  <si>
    <t>25.03.2024 15:36:30</t>
  </si>
  <si>
    <t>25.03.2024 15:52:51</t>
  </si>
  <si>
    <t>25.03.2024 16:15:46</t>
  </si>
  <si>
    <t>25.03.2024 16:15:47</t>
  </si>
  <si>
    <t>25.03.2024 17:54:42</t>
  </si>
  <si>
    <t>25.03.2024 17:59:32</t>
  </si>
  <si>
    <t>25.03.2024 18:05:04</t>
  </si>
  <si>
    <t>25.03.2024 18:05:08</t>
  </si>
  <si>
    <t>25.03.2024 18:05:28</t>
  </si>
  <si>
    <t>26.03.2024 11:14:51</t>
  </si>
  <si>
    <t>26.03.2024 11:33:26</t>
  </si>
  <si>
    <t>26.03.2024 12:47:27</t>
  </si>
  <si>
    <t>26.03.2024 12:47:31</t>
  </si>
  <si>
    <t>26.03.2024 12:48:11</t>
  </si>
  <si>
    <t>26.03.2024 15:30:04</t>
  </si>
  <si>
    <t>26.03.2024 15:41:06</t>
  </si>
  <si>
    <t>26.03.2024 15:42:06</t>
  </si>
  <si>
    <t>26.03.2024 15:44:52</t>
  </si>
  <si>
    <t>26.03.2024 15:44:53</t>
  </si>
  <si>
    <t>26.03.2024 15:44:54</t>
  </si>
  <si>
    <t>26.03.2024 15:45:13</t>
  </si>
  <si>
    <t>26.03.2024 16:12:16</t>
  </si>
  <si>
    <t>27.03.2024 17:18:40</t>
  </si>
  <si>
    <t>27.03.2024 17:18:41</t>
  </si>
  <si>
    <t>27.03.2024 17:18:42</t>
  </si>
  <si>
    <t>27.03.2024 17:18:43</t>
  </si>
  <si>
    <t>28.03.2024 13:34:48</t>
  </si>
  <si>
    <t>28.03.2024 13:34:49</t>
  </si>
  <si>
    <t>28.03.2024 13:34:50</t>
  </si>
  <si>
    <t>29.03.2024 19:14:03</t>
  </si>
  <si>
    <t>29.03.2024 19:14:08</t>
  </si>
  <si>
    <t>29.03.2024 19:14:12</t>
  </si>
  <si>
    <t>29.03.2024 19:14:15</t>
  </si>
  <si>
    <t>30.03.2024 11:47:34</t>
  </si>
  <si>
    <t>30.03.2024 11:47:35</t>
  </si>
  <si>
    <t>30.03.2024 11:47:36</t>
  </si>
  <si>
    <t>30.03.2024 15:32:33</t>
  </si>
  <si>
    <t>30.03.2024 16:32:40</t>
  </si>
  <si>
    <t>30.03.2024 16:32:41</t>
  </si>
  <si>
    <t>30.03.2024 18:18:04</t>
  </si>
  <si>
    <t>K1009321</t>
  </si>
  <si>
    <t>K1009331</t>
  </si>
  <si>
    <t>K1009339</t>
  </si>
  <si>
    <t>K1009368</t>
  </si>
  <si>
    <t>K1009366</t>
  </si>
  <si>
    <t>K1009365</t>
  </si>
  <si>
    <t>K1009364</t>
  </si>
  <si>
    <t>K1009369</t>
  </si>
  <si>
    <t>K1009471</t>
  </si>
  <si>
    <t>K1010057</t>
  </si>
  <si>
    <t>K1010058</t>
  </si>
  <si>
    <t>K1010099</t>
  </si>
  <si>
    <t>K1010336</t>
  </si>
  <si>
    <t>K1010384</t>
  </si>
  <si>
    <t>K1010463</t>
  </si>
  <si>
    <t>K1010465</t>
  </si>
  <si>
    <t>K1010471</t>
  </si>
  <si>
    <t>K1010596</t>
  </si>
  <si>
    <t>K1010598</t>
  </si>
  <si>
    <t>K1010599</t>
  </si>
  <si>
    <t>K1010739</t>
  </si>
  <si>
    <t>K1010740</t>
  </si>
  <si>
    <t>K1010831</t>
  </si>
  <si>
    <t>K1010832</t>
  </si>
  <si>
    <t>K1012891</t>
  </si>
  <si>
    <t>new.cooperation.uz</t>
  </si>
  <si>
    <t>K1010898</t>
  </si>
  <si>
    <t>K1012973</t>
  </si>
  <si>
    <t>K1012974</t>
  </si>
  <si>
    <t>K1013096</t>
  </si>
  <si>
    <t>K1013097</t>
  </si>
  <si>
    <t>K1010938</t>
  </si>
  <si>
    <t>K1010939</t>
  </si>
  <si>
    <t>K1010940</t>
  </si>
  <si>
    <t>K1013116</t>
  </si>
  <si>
    <t>K1013149</t>
  </si>
  <si>
    <t>K1013167</t>
  </si>
  <si>
    <t>K1013168</t>
  </si>
  <si>
    <t>K1013171</t>
  </si>
  <si>
    <t>K1013172</t>
  </si>
  <si>
    <t>K1013215</t>
  </si>
  <si>
    <t>K1013216</t>
  </si>
  <si>
    <t>K1011099</t>
  </si>
  <si>
    <t>K1011101</t>
  </si>
  <si>
    <t>K1011102</t>
  </si>
  <si>
    <t>K1011103</t>
  </si>
  <si>
    <t>K1011105</t>
  </si>
  <si>
    <t>K1011104</t>
  </si>
  <si>
    <t>K1011119</t>
  </si>
  <si>
    <t>K1013227</t>
  </si>
  <si>
    <t>K1013240</t>
  </si>
  <si>
    <t>K1013273</t>
  </si>
  <si>
    <t>K1013274</t>
  </si>
  <si>
    <t>K1013276</t>
  </si>
  <si>
    <t>K1013277</t>
  </si>
  <si>
    <t>K1013278</t>
  </si>
  <si>
    <t>K1013279</t>
  </si>
  <si>
    <t>K1013280</t>
  </si>
  <si>
    <t>K1013281</t>
  </si>
  <si>
    <t>K1013283</t>
  </si>
  <si>
    <t>K1011138</t>
  </si>
  <si>
    <t>K1011190</t>
  </si>
  <si>
    <t>K1011212</t>
  </si>
  <si>
    <t>K1011213</t>
  </si>
  <si>
    <t>K1013351</t>
  </si>
  <si>
    <t>K1013352</t>
  </si>
  <si>
    <t>K1013353</t>
  </si>
  <si>
    <t>K1013354</t>
  </si>
  <si>
    <t>K1013355</t>
  </si>
  <si>
    <t>K1013356</t>
  </si>
  <si>
    <t>K1013357</t>
  </si>
  <si>
    <t>K1013376</t>
  </si>
  <si>
    <t>K1009568</t>
  </si>
  <si>
    <t>K1011328</t>
  </si>
  <si>
    <t>K1011451</t>
  </si>
  <si>
    <t>K1011452</t>
  </si>
  <si>
    <t>K1011453</t>
  </si>
  <si>
    <t>K1011454</t>
  </si>
  <si>
    <t>K1011456</t>
  </si>
  <si>
    <t>K1011457</t>
  </si>
  <si>
    <t>K1013551</t>
  </si>
  <si>
    <t>K1013552</t>
  </si>
  <si>
    <t>K1013553</t>
  </si>
  <si>
    <t>K1013554</t>
  </si>
  <si>
    <t>K1013555</t>
  </si>
  <si>
    <t>K1013622</t>
  </si>
  <si>
    <t>K1013623</t>
  </si>
  <si>
    <t>K1013630</t>
  </si>
  <si>
    <t>K1013631</t>
  </si>
  <si>
    <t>K1013632</t>
  </si>
  <si>
    <t>K1011543</t>
  </si>
  <si>
    <t>K1011544</t>
  </si>
  <si>
    <t>K1011545</t>
  </si>
  <si>
    <t>K1013663</t>
  </si>
  <si>
    <t>K1013664</t>
  </si>
  <si>
    <t>K1013665</t>
  </si>
  <si>
    <t>K1013666</t>
  </si>
  <si>
    <t>K1013667</t>
  </si>
  <si>
    <t>K1013668</t>
  </si>
  <si>
    <t>K1013669</t>
  </si>
  <si>
    <t>K1013670</t>
  </si>
  <si>
    <t>K1013671</t>
  </si>
  <si>
    <t>K1013672</t>
  </si>
  <si>
    <t>K1013673</t>
  </si>
  <si>
    <t>K1013701</t>
  </si>
  <si>
    <t>K1013702</t>
  </si>
  <si>
    <t>K1013703</t>
  </si>
  <si>
    <t>K1013704</t>
  </si>
  <si>
    <t>K1013705</t>
  </si>
  <si>
    <t>K1013731</t>
  </si>
  <si>
    <t>K1013768</t>
  </si>
  <si>
    <t>K1009856</t>
  </si>
  <si>
    <t>K1011679</t>
  </si>
  <si>
    <t>K1011693</t>
  </si>
  <si>
    <t>K1011736</t>
  </si>
  <si>
    <t>K1011745</t>
  </si>
  <si>
    <t>K1011746</t>
  </si>
  <si>
    <t>K1013828</t>
  </si>
  <si>
    <t>K1013938</t>
  </si>
  <si>
    <t>K1013939</t>
  </si>
  <si>
    <t>K1011753</t>
  </si>
  <si>
    <t>K1011754</t>
  </si>
  <si>
    <t>K1011762</t>
  </si>
  <si>
    <t>K1011763</t>
  </si>
  <si>
    <t>K1011764</t>
  </si>
  <si>
    <t>K1011777</t>
  </si>
  <si>
    <t>K1011780</t>
  </si>
  <si>
    <t>K1011781</t>
  </si>
  <si>
    <t>K1011782</t>
  </si>
  <si>
    <t>K1011783</t>
  </si>
  <si>
    <t>K1011784</t>
  </si>
  <si>
    <t>K1011785</t>
  </si>
  <si>
    <t>K1011800</t>
  </si>
  <si>
    <t>K1014056</t>
  </si>
  <si>
    <t>K1014058</t>
  </si>
  <si>
    <t>K1016942</t>
  </si>
  <si>
    <t>K1016958</t>
  </si>
  <si>
    <t>K1016969</t>
  </si>
  <si>
    <t>K1010160</t>
  </si>
  <si>
    <t>K1011864</t>
  </si>
  <si>
    <t>K1011865</t>
  </si>
  <si>
    <t>K1011866</t>
  </si>
  <si>
    <t>K1014177</t>
  </si>
  <si>
    <t>K1014180</t>
  </si>
  <si>
    <t>K1014208</t>
  </si>
  <si>
    <t>K1014209</t>
  </si>
  <si>
    <t>K1011966</t>
  </si>
  <si>
    <t>K1011967</t>
  </si>
  <si>
    <t>K1011968</t>
  </si>
  <si>
    <t>K1012015</t>
  </si>
  <si>
    <t>K1012016</t>
  </si>
  <si>
    <t>K1012017</t>
  </si>
  <si>
    <t>K1012018</t>
  </si>
  <si>
    <t>K1012019</t>
  </si>
  <si>
    <t>K1012020</t>
  </si>
  <si>
    <t>K1012022</t>
  </si>
  <si>
    <t>K1012023</t>
  </si>
  <si>
    <t>K1012024</t>
  </si>
  <si>
    <t>K1012025</t>
  </si>
  <si>
    <t>K1012026</t>
  </si>
  <si>
    <t>K1012027</t>
  </si>
  <si>
    <t>K1012028</t>
  </si>
  <si>
    <t>K1012029</t>
  </si>
  <si>
    <t>K1012030</t>
  </si>
  <si>
    <t>K1012031</t>
  </si>
  <si>
    <t>K1014331</t>
  </si>
  <si>
    <t>K1014332</t>
  </si>
  <si>
    <t>K1014333</t>
  </si>
  <si>
    <t>K1014334</t>
  </si>
  <si>
    <t>K1014335</t>
  </si>
  <si>
    <t>K1014336</t>
  </si>
  <si>
    <t>K1014337</t>
  </si>
  <si>
    <t>K1014339</t>
  </si>
  <si>
    <t>K1014342</t>
  </si>
  <si>
    <t>K1014344</t>
  </si>
  <si>
    <t>K1014414</t>
  </si>
  <si>
    <t>K1012038</t>
  </si>
  <si>
    <t>K1012063</t>
  </si>
  <si>
    <t>K1012064</t>
  </si>
  <si>
    <t>K1012065</t>
  </si>
  <si>
    <t>K1012066</t>
  </si>
  <si>
    <t>K1012067</t>
  </si>
  <si>
    <t>K1012068</t>
  </si>
  <si>
    <t>K1012069</t>
  </si>
  <si>
    <t>K1012082</t>
  </si>
  <si>
    <t>K1012083</t>
  </si>
  <si>
    <t>K1012090</t>
  </si>
  <si>
    <t>K1012101</t>
  </si>
  <si>
    <t>K1012102</t>
  </si>
  <si>
    <t>K1012103</t>
  </si>
  <si>
    <t>K1012104</t>
  </si>
  <si>
    <t>K1012119</t>
  </si>
  <si>
    <t>K1012120</t>
  </si>
  <si>
    <t>K1012140</t>
  </si>
  <si>
    <t>K1012152</t>
  </si>
  <si>
    <t>K1012158</t>
  </si>
  <si>
    <t>K1012169</t>
  </si>
  <si>
    <t>K1012170</t>
  </si>
  <si>
    <t>K1012171</t>
  </si>
  <si>
    <t>K1012172</t>
  </si>
  <si>
    <t>K1012173</t>
  </si>
  <si>
    <t>K1012174</t>
  </si>
  <si>
    <t>K1012175</t>
  </si>
  <si>
    <t>K1012176</t>
  </si>
  <si>
    <t>K1012177</t>
  </si>
  <si>
    <t>K1012178</t>
  </si>
  <si>
    <t>K1012179</t>
  </si>
  <si>
    <t>K1012181</t>
  </si>
  <si>
    <t>K1012182</t>
  </si>
  <si>
    <t>K1012183</t>
  </si>
  <si>
    <t>K1012184</t>
  </si>
  <si>
    <t>K1012185</t>
  </si>
  <si>
    <t>K1012186</t>
  </si>
  <si>
    <t>K1012187</t>
  </si>
  <si>
    <t>K1012188</t>
  </si>
  <si>
    <t>K1012189</t>
  </si>
  <si>
    <t>K1012190</t>
  </si>
  <si>
    <t>K1012191</t>
  </si>
  <si>
    <t>K1012192</t>
  </si>
  <si>
    <t>K1012193</t>
  </si>
  <si>
    <t>K1012194</t>
  </si>
  <si>
    <t>K1012195</t>
  </si>
  <si>
    <t>K1012196</t>
  </si>
  <si>
    <t>K1012197</t>
  </si>
  <si>
    <t>K1012198</t>
  </si>
  <si>
    <t>K1012199</t>
  </si>
  <si>
    <t>K1012200</t>
  </si>
  <si>
    <t>K1012201</t>
  </si>
  <si>
    <t>K1012202</t>
  </si>
  <si>
    <t>K1012203</t>
  </si>
  <si>
    <t>K1012204</t>
  </si>
  <si>
    <t>K1012205</t>
  </si>
  <si>
    <t>K1012206</t>
  </si>
  <si>
    <t>K1012207</t>
  </si>
  <si>
    <t>K1012208</t>
  </si>
  <si>
    <t>K1012209</t>
  </si>
  <si>
    <t>K1012210</t>
  </si>
  <si>
    <t>K1012211</t>
  </si>
  <si>
    <t>K1012212</t>
  </si>
  <si>
    <t>K1012213</t>
  </si>
  <si>
    <t>K1012214</t>
  </si>
  <si>
    <t>K1012215</t>
  </si>
  <si>
    <t>K1012216</t>
  </si>
  <si>
    <t>K1012217</t>
  </si>
  <si>
    <t>K1012218</t>
  </si>
  <si>
    <t>K1012219</t>
  </si>
  <si>
    <t>K1012259</t>
  </si>
  <si>
    <t>K1012366</t>
  </si>
  <si>
    <t>K1012367</t>
  </si>
  <si>
    <t>K1012370</t>
  </si>
  <si>
    <t>K1012371</t>
  </si>
  <si>
    <t>K1012372</t>
  </si>
  <si>
    <t>K1012373</t>
  </si>
  <si>
    <t>K1012374</t>
  </si>
  <si>
    <t>K1012375</t>
  </si>
  <si>
    <t>K1012376</t>
  </si>
  <si>
    <t>K1012377</t>
  </si>
  <si>
    <t>K1012378</t>
  </si>
  <si>
    <t>K1012379</t>
  </si>
  <si>
    <t>K1012380</t>
  </si>
  <si>
    <t>K1012381</t>
  </si>
  <si>
    <t>K1012382</t>
  </si>
  <si>
    <t>K1012384</t>
  </si>
  <si>
    <t>K1012385</t>
  </si>
  <si>
    <t>K1012386</t>
  </si>
  <si>
    <t>K1012387</t>
  </si>
  <si>
    <t>K1012390</t>
  </si>
  <si>
    <t>K1012391</t>
  </si>
  <si>
    <t>K1012392</t>
  </si>
  <si>
    <t>K1012393</t>
  </si>
  <si>
    <t>K1012394</t>
  </si>
  <si>
    <t>K1012395</t>
  </si>
  <si>
    <t>K1012396</t>
  </si>
  <si>
    <t>K1012397</t>
  </si>
  <si>
    <t>K1012398</t>
  </si>
  <si>
    <t>K1012403</t>
  </si>
  <si>
    <t>K1014537</t>
  </si>
  <si>
    <t>K1014545</t>
  </si>
  <si>
    <t>K1014546</t>
  </si>
  <si>
    <t>K1012518</t>
  </si>
  <si>
    <t>K1012536</t>
  </si>
  <si>
    <t>K1012537</t>
  </si>
  <si>
    <t>K1012538</t>
  </si>
  <si>
    <t>K1012539</t>
  </si>
  <si>
    <t>K1012540</t>
  </si>
  <si>
    <t>K1012541</t>
  </si>
  <si>
    <t>K1012542</t>
  </si>
  <si>
    <t>K1012543</t>
  </si>
  <si>
    <t>K1012553</t>
  </si>
  <si>
    <t>K1012555</t>
  </si>
  <si>
    <t>K1014640</t>
  </si>
  <si>
    <t>K1014641</t>
  </si>
  <si>
    <t>K1014652</t>
  </si>
  <si>
    <t>K1012605</t>
  </si>
  <si>
    <t>K1012606</t>
  </si>
  <si>
    <t>K1012630</t>
  </si>
  <si>
    <t>K1012631</t>
  </si>
  <si>
    <t>K1014809</t>
  </si>
  <si>
    <t>K1014810</t>
  </si>
  <si>
    <t>K1014840</t>
  </si>
  <si>
    <t>K1014841</t>
  </si>
  <si>
    <t>K1014914</t>
  </si>
  <si>
    <t>K1014916</t>
  </si>
  <si>
    <t>K1014917</t>
  </si>
  <si>
    <t>K1014918</t>
  </si>
  <si>
    <t>K1014919</t>
  </si>
  <si>
    <t>K1014920</t>
  </si>
  <si>
    <t>K1014921</t>
  </si>
  <si>
    <t>K1014922</t>
  </si>
  <si>
    <t>K1014923</t>
  </si>
  <si>
    <t>K1014927</t>
  </si>
  <si>
    <t>K1014928</t>
  </si>
  <si>
    <t>K1014929</t>
  </si>
  <si>
    <t>K1014930</t>
  </si>
  <si>
    <t>K1012641</t>
  </si>
  <si>
    <t>K1012643</t>
  </si>
  <si>
    <t>K1012696</t>
  </si>
  <si>
    <t>K1012712</t>
  </si>
  <si>
    <t>K1012713</t>
  </si>
  <si>
    <t>K1012714</t>
  </si>
  <si>
    <t>K1012715</t>
  </si>
  <si>
    <t>K1012716</t>
  </si>
  <si>
    <t>K1012718</t>
  </si>
  <si>
    <t>K1012720</t>
  </si>
  <si>
    <t>K1012721</t>
  </si>
  <si>
    <t>K1014975</t>
  </si>
  <si>
    <t>K1014976</t>
  </si>
  <si>
    <t>K1014978</t>
  </si>
  <si>
    <t>K1015067</t>
  </si>
  <si>
    <t>K1015134</t>
  </si>
  <si>
    <t>K1015135</t>
  </si>
  <si>
    <t>K1015136</t>
  </si>
  <si>
    <t>K1015232</t>
  </si>
  <si>
    <t>Корпоративная классическая одежда</t>
  </si>
  <si>
    <t>спец обувь</t>
  </si>
  <si>
    <t>Товарный бетон М250 В 20</t>
  </si>
  <si>
    <t>Aloqa loyihalarini ekspertizadan o'tkazish xizmatini ko'rsatish</t>
  </si>
  <si>
    <t>смесь асфальтобетонная горячая мелкозернистая плотная тип Б марка I</t>
  </si>
  <si>
    <t>Эксрепт хулосаси</t>
  </si>
  <si>
    <t>Товарный бетон БСТ В20 П1 F100</t>
  </si>
  <si>
    <t>Бетон М-200/В15</t>
  </si>
  <si>
    <t>Транспорт воситаларини баҳолаш хизмати</t>
  </si>
  <si>
    <t>Когти КМ-1 для деревянных опор</t>
  </si>
  <si>
    <t>Лаз (раздвижной) для ж/б опор</t>
  </si>
  <si>
    <t>Пояс монтёрский двух фальный</t>
  </si>
  <si>
    <t>Страхование автотранспортных средств (каско)</t>
  </si>
  <si>
    <t>Питьевая вода LA Vita</t>
  </si>
  <si>
    <t>Автошины</t>
  </si>
  <si>
    <t>Автошины 195/60 R15</t>
  </si>
  <si>
    <t>Автошины 195/65 R15</t>
  </si>
  <si>
    <t>Автошина</t>
  </si>
  <si>
    <t>Проведение экспертизы проектов строительства и модернизации сети сотовой связи</t>
  </si>
  <si>
    <t>Сигналный столбик СС-120</t>
  </si>
  <si>
    <t>Товарный бетон М-200</t>
  </si>
  <si>
    <t>Товарный бетон М-250</t>
  </si>
  <si>
    <t>Услуги по оценке дефектности и утилизации оборудования</t>
  </si>
  <si>
    <t>Модем для приема и передачи данных CPIM RS 232</t>
  </si>
  <si>
    <t>Ремонт автотранспортных средств</t>
  </si>
  <si>
    <t>Товарный бетон марки БСТ В15 П1 F75 (М-200)</t>
  </si>
  <si>
    <t>щебень 5-20</t>
  </si>
  <si>
    <t>Терминал ONT</t>
  </si>
  <si>
    <t>АTB абонентская розетка</t>
  </si>
  <si>
    <t>Ограждение 4x4x2</t>
  </si>
  <si>
    <t>Ограждение 6x6x2</t>
  </si>
  <si>
    <t>клинец</t>
  </si>
  <si>
    <t>Счетчик воды ультразвуковой ULTRAMER DN 20</t>
  </si>
  <si>
    <t>Кабель пксв 2х0 4</t>
  </si>
  <si>
    <t>Аккумулятор 6 СТ-100  Аз</t>
  </si>
  <si>
    <t>Аккумулятор 6 СТ-35 АЗ</t>
  </si>
  <si>
    <t>Аккумулятор 6 СТ-60  Аз</t>
  </si>
  <si>
    <t>Аккумулятор 6 СТ-75 Аз</t>
  </si>
  <si>
    <t>Кондиционер 18 inverter</t>
  </si>
  <si>
    <t>Кондиционер 24 inverter</t>
  </si>
  <si>
    <t>Аккумулятор 12V 6СТ 190Ah</t>
  </si>
  <si>
    <t>Аккумулятор 12V 6СТ 90Ah</t>
  </si>
  <si>
    <t>Аккумулятор 12V 6СТ 75Ah</t>
  </si>
  <si>
    <t>Аккумулятор 12V 6 СТ 60 А</t>
  </si>
  <si>
    <t>Аккумулятор 12V 6СТ 40Ah</t>
  </si>
  <si>
    <t>Счетчик воды ультразвуковой ULTRAMER DN 32</t>
  </si>
  <si>
    <t>Бетонная смесь</t>
  </si>
  <si>
    <t>Бетон смесь М-200</t>
  </si>
  <si>
    <t>Бетон  смесь М-250</t>
  </si>
  <si>
    <t>Люк чугунный для смотровых колодцев из нековкого чугуна</t>
  </si>
  <si>
    <t>суғурта хизмати</t>
  </si>
  <si>
    <t>Кабель СИП4 4х50 0,66/1кВ</t>
  </si>
  <si>
    <t>Кабели местной связи высокочастотные</t>
  </si>
  <si>
    <t>Телекоммуникационный шкаф (IP65)</t>
  </si>
  <si>
    <t>Товарный бетон М200 В 15</t>
  </si>
  <si>
    <t>Клинец (смесь песка и щебня)</t>
  </si>
  <si>
    <t>консоль ккч-2</t>
  </si>
  <si>
    <t>азот газообразный</t>
  </si>
  <si>
    <t>Кабель ВВГнг 4х25 0,66кВ</t>
  </si>
  <si>
    <t>Кабель ВВГнг 4х35</t>
  </si>
  <si>
    <t>Провод ПВС 4х16</t>
  </si>
  <si>
    <t>Провод ПВС 3х2,5</t>
  </si>
  <si>
    <t>кабель АВБбШв 4х35(ож)-1</t>
  </si>
  <si>
    <t>Ткань синтетическая</t>
  </si>
  <si>
    <t>Ткань смесовая</t>
  </si>
  <si>
    <t>Услуги по оценке дефектности и утилизации морально и материально устаревшего оборудования</t>
  </si>
  <si>
    <t>стойка железобетонная СВ95</t>
  </si>
  <si>
    <t>Провод ПУГНП 2х2,5</t>
  </si>
  <si>
    <t>Обучения по Промышленному Альпинизму</t>
  </si>
  <si>
    <t>Аккумуляторная батарея GFM-1300Ah 2V</t>
  </si>
  <si>
    <t>Труба 110х6,6 мм полиэтиленовая</t>
  </si>
  <si>
    <t>Труба 63х5,8 мм полиэтиленовая</t>
  </si>
  <si>
    <t>Труба 32х3,6 мм полиэтиленовая</t>
  </si>
  <si>
    <t>Бетон М-250/В20</t>
  </si>
  <si>
    <t>щебень</t>
  </si>
  <si>
    <t>Курилиш куми</t>
  </si>
  <si>
    <t>Патч корд 3.0mm SC/APC-SC/UPC 3m simplex</t>
  </si>
  <si>
    <t>Оборудование передачи данных с беспроводным широкополосным доступом (ONT terminal)</t>
  </si>
  <si>
    <t>Loyiha-smeta hujjatlarini ekspertiza qilish xizmati</t>
  </si>
  <si>
    <t>Аккумулятор 6 СТ-50  Аз</t>
  </si>
  <si>
    <t>Труба Д 110 х 8,0</t>
  </si>
  <si>
    <t>Муфта (манжет) Полиэтиленовая (длина 18 см) для Канализационные трубы</t>
  </si>
  <si>
    <t>Аккумуляторная батарея GFM-400Ah 2V</t>
  </si>
  <si>
    <t>Кабель ВБбШв 4х25-1</t>
  </si>
  <si>
    <t>Труба 50х4,6 мм полиэтиленовая</t>
  </si>
  <si>
    <t>Песок кварцевый</t>
  </si>
  <si>
    <t>предоставление услуг по чистке и замене помещений, а также верхних стен и окон зданий с аэроплатформами, рамами и резиновыми покрытиями</t>
  </si>
  <si>
    <t>Аккумулятор GFM- 6-GFM-100 Ah</t>
  </si>
  <si>
    <t>Проволока отожженная д-1.2 mm</t>
  </si>
  <si>
    <t>проволока колючая d-2.8mm</t>
  </si>
  <si>
    <t>Колодец ККС-2</t>
  </si>
  <si>
    <t>Трансформатор курилмасини техник лойиха хужжатларини расмийлаштириш.</t>
  </si>
  <si>
    <t>Муфта соединительная Ø 110</t>
  </si>
  <si>
    <t>Труба Ø 110 х 6,6 мм</t>
  </si>
  <si>
    <t>Труба Ø 32 х 5,0 мм</t>
  </si>
  <si>
    <t>Труба Ø 63 х 6,6 мм</t>
  </si>
  <si>
    <t>Провод ПУГВ 1х16</t>
  </si>
  <si>
    <t>Провод ПУГВ 1х25</t>
  </si>
  <si>
    <t>Провод ПУГВ 1х35</t>
  </si>
  <si>
    <t>Провод ПВС 4х6</t>
  </si>
  <si>
    <t>Провод ПВС 4х10</t>
  </si>
  <si>
    <t>Провод ПУГНП 2х1,5</t>
  </si>
  <si>
    <t>Провод СИП4 4х16</t>
  </si>
  <si>
    <t>Кабель АВВГ 2х16</t>
  </si>
  <si>
    <t>кабель АВВГ 2х6</t>
  </si>
  <si>
    <t>Провод ПУГВ 1х6</t>
  </si>
  <si>
    <t>Колодцы железобетонные</t>
  </si>
  <si>
    <t>Колодцы железобетонные ККС 4-80</t>
  </si>
  <si>
    <t>Услуга по топографической съемке</t>
  </si>
  <si>
    <t>Воздушный фильтр  PFA 227</t>
  </si>
  <si>
    <t>Воздушный фильтр HP 0234</t>
  </si>
  <si>
    <t>Воздушный фильтр  PFA 151</t>
  </si>
  <si>
    <t>Воздушный фильтр PFA 023/1</t>
  </si>
  <si>
    <t>Воздушный фильтр HD 3177</t>
  </si>
  <si>
    <t>Масляный фильтр  OFS 110</t>
  </si>
  <si>
    <t>Масляный фильтр OFS 004</t>
  </si>
  <si>
    <t>Масляный фильтр MS 4093</t>
  </si>
  <si>
    <t>Колонный кондиционер 30</t>
  </si>
  <si>
    <t>Колонный кондиционер 48</t>
  </si>
  <si>
    <t>Колонный кондиционер 60</t>
  </si>
  <si>
    <t>Перчатки</t>
  </si>
  <si>
    <t>Аккумулятор 6-GFM-200 Ah</t>
  </si>
  <si>
    <t>ЧП NASIBA-GAVHAR</t>
  </si>
  <si>
    <t>206127424</t>
  </si>
  <si>
    <t>SALAMAN S ROLIKS МЧЖ</t>
  </si>
  <si>
    <t>301353754</t>
  </si>
  <si>
    <t>DEVITO MCHJ</t>
  </si>
  <si>
    <t>311067131</t>
  </si>
  <si>
    <t>GRAND ROAD MATERIALS MCHJ</t>
  </si>
  <si>
    <t>306939123</t>
  </si>
  <si>
    <t>ELEKTROPRIBOR REAL TORG MCHJ</t>
  </si>
  <si>
    <t>304310670</t>
  </si>
  <si>
    <t>THE ALFA GRAND BUILDINGS MCHJ</t>
  </si>
  <si>
    <t>303294946</t>
  </si>
  <si>
    <t>DEFENDO MCHJ</t>
  </si>
  <si>
    <t>310764025</t>
  </si>
  <si>
    <t>BETON BUILDING SERVIS MCHJ</t>
  </si>
  <si>
    <t>310709914</t>
  </si>
  <si>
    <t>INDEPENDENT RELIABLE EXPERT MCHJ</t>
  </si>
  <si>
    <t>VODIY NEFTI GAZOVIK ENERGIYA MCHJ</t>
  </si>
  <si>
    <t>CIMUS PLYUS XK</t>
  </si>
  <si>
    <t>300969050</t>
  </si>
  <si>
    <t>LA VITA BOTTLERS XK</t>
  </si>
  <si>
    <t>302415271</t>
  </si>
  <si>
    <t>BIRINCHI REZINOTEXNIKA ZAVODI MCHJ XK</t>
  </si>
  <si>
    <t>301938570</t>
  </si>
  <si>
    <t>SMART BUILDING ENGINEERS MCHJ</t>
  </si>
  <si>
    <t>305835364</t>
  </si>
  <si>
    <t>ENGINEERING GROUP MCHJ</t>
  </si>
  <si>
    <t>302019179</t>
  </si>
  <si>
    <t>MOYNAQ TEMIR BETON O`NIMLERI MCHJ</t>
  </si>
  <si>
    <t>305894349</t>
  </si>
  <si>
    <t>INFOSISTEMA MCHJ</t>
  </si>
  <si>
    <t>203524684</t>
  </si>
  <si>
    <t>QUVVAT MCHJ</t>
  </si>
  <si>
    <t>202298532</t>
  </si>
  <si>
    <t>AVTO TA MIR PLYUS MCHJ</t>
  </si>
  <si>
    <t>303355569</t>
  </si>
  <si>
    <t>TELECOM DEVICES PRO MCHJ</t>
  </si>
  <si>
    <t>302236108</t>
  </si>
  <si>
    <t>GRANIT MCHJ</t>
  </si>
  <si>
    <t>200795439</t>
  </si>
  <si>
    <t>ARTIKUL AZIYA KABEL MCHJ QK</t>
  </si>
  <si>
    <t>302678824</t>
  </si>
  <si>
    <t>ENERGY TECHNOLOGY SERVICE MCHJ</t>
  </si>
  <si>
    <t>303098983</t>
  </si>
  <si>
    <t>MOTOWATT BATTERY MCHJ</t>
  </si>
  <si>
    <t>309962878</t>
  </si>
  <si>
    <t>KOROVUL QURILISH MONTAJ XK</t>
  </si>
  <si>
    <t>300455027</t>
  </si>
  <si>
    <t>EKSPRESS TEMIR BETON SERVIS MCHJ</t>
  </si>
  <si>
    <t>300573814</t>
  </si>
  <si>
    <t>REDUKTOR TEXNOLOGY MCHJ</t>
  </si>
  <si>
    <t>306766989</t>
  </si>
  <si>
    <t>ALSKOM SUG`URTA KOMPANIYASI AJ</t>
  </si>
  <si>
    <t>201941144</t>
  </si>
  <si>
    <t>ООО SAMARQAND KABEL SAVDO</t>
  </si>
  <si>
    <t>301834844</t>
  </si>
  <si>
    <t>METAL PRODUCT EXCLUSIVE MCHJ</t>
  </si>
  <si>
    <t>NAM ELEKTRO MCHJ</t>
  </si>
  <si>
    <t>301362063</t>
  </si>
  <si>
    <t>MAXMUDJON QURULISH XIZMAT MCHJ</t>
  </si>
  <si>
    <t>307486688</t>
  </si>
  <si>
    <t>ART-SERVIS XK</t>
  </si>
  <si>
    <t>202671623</t>
  </si>
  <si>
    <t>MCHJ ELCAB</t>
  </si>
  <si>
    <t>306266993</t>
  </si>
  <si>
    <t>MAXSUS SUV QURILISH INVEST MCHJ</t>
  </si>
  <si>
    <t>301698705</t>
  </si>
  <si>
    <t>ООО ELECTRO KABEL CENTER</t>
  </si>
  <si>
    <t>305349028</t>
  </si>
  <si>
    <t>MUS AB BARAKOT MCHJ</t>
  </si>
  <si>
    <t>308246644</t>
  </si>
  <si>
    <t>BUXORO MEGA O`QUV</t>
  </si>
  <si>
    <t>304342480</t>
  </si>
  <si>
    <t>AZIYA FAVORIT PLYUS MCHJ</t>
  </si>
  <si>
    <t>301729736</t>
  </si>
  <si>
    <t>NOZI PLAST BIZNES SERVIS MCHJ</t>
  </si>
  <si>
    <t>302505033</t>
  </si>
  <si>
    <t>TOSH-QUM-KON MCHJ</t>
  </si>
  <si>
    <t>305218919</t>
  </si>
  <si>
    <t>GLOBAL OPTICAL COMMUNICATION UZBEKISTAN MCHJ QK</t>
  </si>
  <si>
    <t>306816782</t>
  </si>
  <si>
    <t>CABLE-TRADE MCHJ</t>
  </si>
  <si>
    <t>305006920</t>
  </si>
  <si>
    <t>EURO TECH PLAST MCHJ</t>
  </si>
  <si>
    <t>302734137</t>
  </si>
  <si>
    <t>BEXZOD POLIMER PLAST MCHJ</t>
  </si>
  <si>
    <t>302375347</t>
  </si>
  <si>
    <t>CABLE TRADE -QUVVAT MCHJ</t>
  </si>
  <si>
    <t>305955564</t>
  </si>
  <si>
    <t>ZAVOD JBI-7 MCHJ</t>
  </si>
  <si>
    <t>305396248</t>
  </si>
  <si>
    <t>PESHKU GRANT DISCOVER MCHJ</t>
  </si>
  <si>
    <t>303789147</t>
  </si>
  <si>
    <t>TASH  STEELL MCHJ</t>
  </si>
  <si>
    <t>310109839</t>
  </si>
  <si>
    <t>ALI-METALL SALE MCHJ</t>
  </si>
  <si>
    <t>310104900</t>
  </si>
  <si>
    <t>JANUBSANOATMONTAJ AJ</t>
  </si>
  <si>
    <t>200002854</t>
  </si>
  <si>
    <t>BEKZODBEK FAROVON SAVDO XK</t>
  </si>
  <si>
    <t>303257548</t>
  </si>
  <si>
    <t>SPETS BETON XK</t>
  </si>
  <si>
    <t>304376272</t>
  </si>
  <si>
    <t>ME`MOR-ELNAZAR-LOYIHA MCHJ</t>
  </si>
  <si>
    <t>300452545</t>
  </si>
  <si>
    <t>SERGELI QM VA K ZAVODI</t>
  </si>
  <si>
    <t>200641431</t>
  </si>
  <si>
    <t>LOYIHA GEOLOGIYA ILMIY TADQIQOT BYUROSI MCHJ</t>
  </si>
  <si>
    <t>308411835</t>
  </si>
  <si>
    <t>SDK GROUP AND MCHJ</t>
  </si>
  <si>
    <t>SHOIRA QOBILOVA OK</t>
  </si>
  <si>
    <t>308343034</t>
  </si>
  <si>
    <t>TEXNO BRS XK</t>
  </si>
  <si>
    <t>305478152</t>
  </si>
  <si>
    <t>01.02.2024 11:21:21</t>
  </si>
  <si>
    <t>01.02.2024 11:41:28</t>
  </si>
  <si>
    <t>01.03.2024 15:59:18</t>
  </si>
  <si>
    <t>02.02.2024 12:04:21</t>
  </si>
  <si>
    <t>03.01.2024 09:28:30</t>
  </si>
  <si>
    <t>03.01.2024 11:03:17</t>
  </si>
  <si>
    <t>03.01.2024 11:48:48</t>
  </si>
  <si>
    <t>03.01.2024 15:18:09</t>
  </si>
  <si>
    <t>03.01.2024 15:20:54</t>
  </si>
  <si>
    <t>04.03.2024 09:47:58</t>
  </si>
  <si>
    <t>04.03.2024 09:48:20</t>
  </si>
  <si>
    <t>04.03.2024 16:56:19</t>
  </si>
  <si>
    <t>04.03.2024 16:57:09</t>
  </si>
  <si>
    <t>05.01.2024 12:18:50</t>
  </si>
  <si>
    <t>05.02.2024 09:07:00</t>
  </si>
  <si>
    <t>05.02.2024 09:08:52</t>
  </si>
  <si>
    <t>05.02.2024 09:09:00</t>
  </si>
  <si>
    <t>05.03.2024 09:51:05</t>
  </si>
  <si>
    <t>05.03.2024 12:11:19</t>
  </si>
  <si>
    <t>05.03.2024 14:28:21</t>
  </si>
  <si>
    <t>05.03.2024 14:29:01</t>
  </si>
  <si>
    <t>05.03.2024 15:20:17</t>
  </si>
  <si>
    <t>05.03.2024 15:20:46</t>
  </si>
  <si>
    <t>05.03.2024 17:57:03</t>
  </si>
  <si>
    <t>05.03.2024 17:57:17</t>
  </si>
  <si>
    <t>06.02.2024 12:11:21</t>
  </si>
  <si>
    <t>06.02.2024 12:43:07</t>
  </si>
  <si>
    <t>06.02.2024 12:43:22</t>
  </si>
  <si>
    <t>06.02.2024 12:43:37</t>
  </si>
  <si>
    <t>06.02.2024 12:44:07</t>
  </si>
  <si>
    <t>06.02.2024 16:30:13</t>
  </si>
  <si>
    <t>06.03.2024 09:30:04</t>
  </si>
  <si>
    <t>06.03.2024 11:23:19</t>
  </si>
  <si>
    <t>06.03.2024 15:57:59</t>
  </si>
  <si>
    <t>06.03.2024 16:00:31</t>
  </si>
  <si>
    <t>06.03.2024 16:40:49</t>
  </si>
  <si>
    <t>06.03.2024 16:41:01</t>
  </si>
  <si>
    <t>06.03.2024 16:41:13</t>
  </si>
  <si>
    <t>06.03.2024 16:41:24</t>
  </si>
  <si>
    <t>06.03.2024 16:41:36</t>
  </si>
  <si>
    <t>06.03.2024 16:41:47</t>
  </si>
  <si>
    <t>06.03.2024 16:42:44</t>
  </si>
  <si>
    <t>07.02.2024 10:34:07</t>
  </si>
  <si>
    <t>07.02.2024 15:29:55</t>
  </si>
  <si>
    <t>07.02.2024 16:37:05</t>
  </si>
  <si>
    <t>07.02.2024 16:38:16</t>
  </si>
  <si>
    <t>07.03.2024 10:35:22</t>
  </si>
  <si>
    <t>07.03.2024 10:35:31</t>
  </si>
  <si>
    <t>07.03.2024 10:35:42</t>
  </si>
  <si>
    <t>07.03.2024 10:35:53</t>
  </si>
  <si>
    <t>07.03.2024 10:36:03</t>
  </si>
  <si>
    <t>07.03.2024 10:36:13</t>
  </si>
  <si>
    <t>07.03.2024 10:36:22</t>
  </si>
  <si>
    <t>07.03.2024 15:15:01</t>
  </si>
  <si>
    <t>09.01.2024 15:58:39</t>
  </si>
  <si>
    <t>09.02.2024 10:51:51</t>
  </si>
  <si>
    <t>12.02.2024 16:09:17</t>
  </si>
  <si>
    <t>12.02.2024 16:09:33</t>
  </si>
  <si>
    <t>12.02.2024 16:09:48</t>
  </si>
  <si>
    <t>12.02.2024 16:09:58</t>
  </si>
  <si>
    <t>12.02.2024 16:44:21</t>
  </si>
  <si>
    <t>12.02.2024 16:44:31</t>
  </si>
  <si>
    <t>12.03.2024 10:11:13</t>
  </si>
  <si>
    <t>12.03.2024 10:11:24</t>
  </si>
  <si>
    <t>12.03.2024 10:11:33</t>
  </si>
  <si>
    <t>12.03.2024 10:11:41</t>
  </si>
  <si>
    <t>12.03.2024 10:11:51</t>
  </si>
  <si>
    <t>12.03.2024 15:31:12</t>
  </si>
  <si>
    <t>12.03.2024 15:31:20</t>
  </si>
  <si>
    <t>12.03.2024 16:06:43</t>
  </si>
  <si>
    <t>12.03.2024 16:07:04</t>
  </si>
  <si>
    <t>12.03.2024 16:07:14</t>
  </si>
  <si>
    <t>13.02.2024 16:20:56</t>
  </si>
  <si>
    <t>13.02.2024 16:21:08</t>
  </si>
  <si>
    <t>13.02.2024 16:23:35</t>
  </si>
  <si>
    <t>13.03.2024 10:55:14</t>
  </si>
  <si>
    <t>13.03.2024 10:55:35</t>
  </si>
  <si>
    <t>13.03.2024 10:55:46</t>
  </si>
  <si>
    <t>13.03.2024 10:55:57</t>
  </si>
  <si>
    <t>13.03.2024 10:56:10</t>
  </si>
  <si>
    <t>13.03.2024 10:56:23</t>
  </si>
  <si>
    <t>13.03.2024 10:56:34</t>
  </si>
  <si>
    <t>13.03.2024 10:56:56</t>
  </si>
  <si>
    <t>13.03.2024 10:57:10</t>
  </si>
  <si>
    <t>13.03.2024 10:57:24</t>
  </si>
  <si>
    <t>13.03.2024 10:57:37</t>
  </si>
  <si>
    <t>13.03.2024 14:41:00</t>
  </si>
  <si>
    <t>13.03.2024 14:41:14</t>
  </si>
  <si>
    <t>13.03.2024 14:41:26</t>
  </si>
  <si>
    <t>13.03.2024 14:41:34</t>
  </si>
  <si>
    <t>13.03.2024 14:41:45</t>
  </si>
  <si>
    <t>14.03.2024 09:55:28</t>
  </si>
  <si>
    <t>14.03.2024 13:26:06</t>
  </si>
  <si>
    <t>15.01.2024 10:11:17</t>
  </si>
  <si>
    <t>15.02.2024 11:15:54</t>
  </si>
  <si>
    <t>15.02.2024 12:35:24</t>
  </si>
  <si>
    <t>15.02.2024 17:09:06</t>
  </si>
  <si>
    <t>15.02.2024 17:35:38</t>
  </si>
  <si>
    <t>15.02.2024 17:37:02</t>
  </si>
  <si>
    <t>15.03.2024 09:41:05</t>
  </si>
  <si>
    <t>15.03.2024 17:28:45</t>
  </si>
  <si>
    <t>15.03.2024 17:36:21</t>
  </si>
  <si>
    <t>16.02.2024 09:23:08</t>
  </si>
  <si>
    <t>16.02.2024 09:24:19</t>
  </si>
  <si>
    <t>16.02.2024 09:59:16</t>
  </si>
  <si>
    <t>16.02.2024 09:59:27</t>
  </si>
  <si>
    <t>16.02.2024 09:59:40</t>
  </si>
  <si>
    <t>16.02.2024 11:24:48</t>
  </si>
  <si>
    <t>16.02.2024 11:26:20</t>
  </si>
  <si>
    <t>16.02.2024 11:27:07</t>
  </si>
  <si>
    <t>16.02.2024 11:27:35</t>
  </si>
  <si>
    <t>16.02.2024 11:27:48</t>
  </si>
  <si>
    <t>16.02.2024 11:28:21</t>
  </si>
  <si>
    <t>16.02.2024 11:28:46</t>
  </si>
  <si>
    <t>16.02.2024 12:19:12</t>
  </si>
  <si>
    <t>18.01.2024 10:02:15</t>
  </si>
  <si>
    <t>18.01.2024 10:02:17</t>
  </si>
  <si>
    <t>18.01.2024 16:51:11</t>
  </si>
  <si>
    <t>18.03.2024 15:24:05</t>
  </si>
  <si>
    <t>18.03.2024 15:24:48</t>
  </si>
  <si>
    <t>18.04.2024 12:52:33</t>
  </si>
  <si>
    <t>18.04.2024 14:32:57</t>
  </si>
  <si>
    <t>18.04.2024 15:37:52</t>
  </si>
  <si>
    <t>19.01.2024 14:03:37</t>
  </si>
  <si>
    <t>19.02.2024 11:29:47</t>
  </si>
  <si>
    <t>19.02.2024 11:29:55</t>
  </si>
  <si>
    <t>19.02.2024 11:30:03</t>
  </si>
  <si>
    <t>19.03.2024 11:41:20</t>
  </si>
  <si>
    <t>19.03.2024 11:44:15</t>
  </si>
  <si>
    <t>19.03.2024 13:16:20</t>
  </si>
  <si>
    <t>19.03.2024 13:16:28</t>
  </si>
  <si>
    <t>20.02.2024 15:02:35</t>
  </si>
  <si>
    <t>20.02.2024 15:02:46</t>
  </si>
  <si>
    <t>20.02.2024 15:02:54</t>
  </si>
  <si>
    <t>20.02.2024 17:27:29</t>
  </si>
  <si>
    <t>20.02.2024 17:27:51</t>
  </si>
  <si>
    <t>20.02.2024 17:27:59</t>
  </si>
  <si>
    <t>20.02.2024 17:28:05</t>
  </si>
  <si>
    <t>20.02.2024 17:28:13</t>
  </si>
  <si>
    <t>20.02.2024 17:28:21</t>
  </si>
  <si>
    <t>20.02.2024 17:28:39</t>
  </si>
  <si>
    <t>20.02.2024 17:28:44</t>
  </si>
  <si>
    <t>20.02.2024 17:28:51</t>
  </si>
  <si>
    <t>20.02.2024 17:28:57</t>
  </si>
  <si>
    <t>20.02.2024 17:29:03</t>
  </si>
  <si>
    <t>20.02.2024 17:29:10</t>
  </si>
  <si>
    <t>20.02.2024 17:29:17</t>
  </si>
  <si>
    <t>20.02.2024 17:29:25</t>
  </si>
  <si>
    <t>20.02.2024 17:29:31</t>
  </si>
  <si>
    <t>20.02.2024 17:29:36</t>
  </si>
  <si>
    <t>20.03.2024 09:23:15</t>
  </si>
  <si>
    <t>20.03.2024 09:23:40</t>
  </si>
  <si>
    <t>20.03.2024 09:24:26</t>
  </si>
  <si>
    <t>20.03.2024 09:25:19</t>
  </si>
  <si>
    <t>20.03.2024 09:25:40</t>
  </si>
  <si>
    <t>20.03.2024 09:25:53</t>
  </si>
  <si>
    <t>20.03.2024 09:26:13</t>
  </si>
  <si>
    <t>20.03.2024 09:26:28</t>
  </si>
  <si>
    <t>20.03.2024 09:26:53</t>
  </si>
  <si>
    <t>20.03.2024 09:27:15</t>
  </si>
  <si>
    <t>20.03.2024 14:54:04</t>
  </si>
  <si>
    <t>21.02.2024 09:15:20</t>
  </si>
  <si>
    <t>21.02.2024 15:11:30</t>
  </si>
  <si>
    <t>21.02.2024 15:11:49</t>
  </si>
  <si>
    <t>21.02.2024 15:12:03</t>
  </si>
  <si>
    <t>21.02.2024 15:12:19</t>
  </si>
  <si>
    <t>21.02.2024 15:12:30</t>
  </si>
  <si>
    <t>21.02.2024 15:12:51</t>
  </si>
  <si>
    <t>21.02.2024 15:13:03</t>
  </si>
  <si>
    <t>21.02.2024 15:55:12</t>
  </si>
  <si>
    <t>21.02.2024 15:55:27</t>
  </si>
  <si>
    <t>21.02.2024 16:13:33</t>
  </si>
  <si>
    <t>21.02.2024 16:57:34</t>
  </si>
  <si>
    <t>21.02.2024 16:57:51</t>
  </si>
  <si>
    <t>21.02.2024 16:58:11</t>
  </si>
  <si>
    <t>21.02.2024 16:58:25</t>
  </si>
  <si>
    <t>21.02.2024 17:48:32</t>
  </si>
  <si>
    <t>21.02.2024 17:48:47</t>
  </si>
  <si>
    <t>22.02.2024 09:24:58</t>
  </si>
  <si>
    <t>22.02.2024 09:43:00</t>
  </si>
  <si>
    <t>22.02.2024 11:20:30</t>
  </si>
  <si>
    <t>22.02.2024 14:08:33</t>
  </si>
  <si>
    <t>22.02.2024 14:08:40</t>
  </si>
  <si>
    <t>22.02.2024 14:08:46</t>
  </si>
  <si>
    <t>22.02.2024 14:08:54</t>
  </si>
  <si>
    <t>22.02.2024 14:09:02</t>
  </si>
  <si>
    <t>22.02.2024 14:09:08</t>
  </si>
  <si>
    <t>22.02.2024 14:09:15</t>
  </si>
  <si>
    <t>22.02.2024 14:09:21</t>
  </si>
  <si>
    <t>22.02.2024 14:09:28</t>
  </si>
  <si>
    <t>22.02.2024 14:09:34</t>
  </si>
  <si>
    <t>22.02.2024 14:09:44</t>
  </si>
  <si>
    <t>22.02.2024 14:09:52</t>
  </si>
  <si>
    <t>22.02.2024 14:09:59</t>
  </si>
  <si>
    <t>22.02.2024 14:10:05</t>
  </si>
  <si>
    <t>22.02.2024 14:10:12</t>
  </si>
  <si>
    <t>22.02.2024 14:10:19</t>
  </si>
  <si>
    <t>22.02.2024 14:10:25</t>
  </si>
  <si>
    <t>22.02.2024 14:10:31</t>
  </si>
  <si>
    <t>22.02.2024 14:10:43</t>
  </si>
  <si>
    <t>22.02.2024 14:10:48</t>
  </si>
  <si>
    <t>22.02.2024 14:10:54</t>
  </si>
  <si>
    <t>22.02.2024 14:11:02</t>
  </si>
  <si>
    <t>22.02.2024 14:11:09</t>
  </si>
  <si>
    <t>22.02.2024 14:11:17</t>
  </si>
  <si>
    <t>22.02.2024 14:11:24</t>
  </si>
  <si>
    <t>22.02.2024 14:11:31</t>
  </si>
  <si>
    <t>22.02.2024 14:11:38</t>
  </si>
  <si>
    <t>22.02.2024 14:11:46</t>
  </si>
  <si>
    <t>22.02.2024 14:11:57</t>
  </si>
  <si>
    <t>22.02.2024 14:12:03</t>
  </si>
  <si>
    <t>22.02.2024 14:12:09</t>
  </si>
  <si>
    <t>22.02.2024 14:12:17</t>
  </si>
  <si>
    <t>22.02.2024 14:12:27</t>
  </si>
  <si>
    <t>22.02.2024 14:12:35</t>
  </si>
  <si>
    <t>22.02.2024 14:12:41</t>
  </si>
  <si>
    <t>22.02.2024 14:12:51</t>
  </si>
  <si>
    <t>22.02.2024 14:12:57</t>
  </si>
  <si>
    <t>22.02.2024 14:13:04</t>
  </si>
  <si>
    <t>22.02.2024 14:13:18</t>
  </si>
  <si>
    <t>22.02.2024 14:13:26</t>
  </si>
  <si>
    <t>22.02.2024 14:13:32</t>
  </si>
  <si>
    <t>22.02.2024 14:13:39</t>
  </si>
  <si>
    <t>22.02.2024 14:13:46</t>
  </si>
  <si>
    <t>22.02.2024 14:13:54</t>
  </si>
  <si>
    <t>22.02.2024 14:14:05</t>
  </si>
  <si>
    <t>22.02.2024 14:14:12</t>
  </si>
  <si>
    <t>22.02.2024 14:14:17</t>
  </si>
  <si>
    <t>22.02.2024 14:14:23</t>
  </si>
  <si>
    <t>22.02.2024 14:14:36</t>
  </si>
  <si>
    <t>22.02.2024 14:14:42</t>
  </si>
  <si>
    <t>23.01.2024 16:30:40</t>
  </si>
  <si>
    <t>23.02.2024 09:19:36</t>
  </si>
  <si>
    <t>23.02.2024 16:35:47</t>
  </si>
  <si>
    <t>23.02.2024 16:36:04</t>
  </si>
  <si>
    <t>23.02.2024 16:36:13</t>
  </si>
  <si>
    <t>23.02.2024 16:36:22</t>
  </si>
  <si>
    <t>23.02.2024 16:36:33</t>
  </si>
  <si>
    <t>23.02.2024 16:36:44</t>
  </si>
  <si>
    <t>23.02.2024 16:37:10</t>
  </si>
  <si>
    <t>23.02.2024 16:37:19</t>
  </si>
  <si>
    <t>23.02.2024 16:37:30</t>
  </si>
  <si>
    <t>23.02.2024 16:37:39</t>
  </si>
  <si>
    <t>23.02.2024 16:37:52</t>
  </si>
  <si>
    <t>23.02.2024 16:38:00</t>
  </si>
  <si>
    <t>23.02.2024 16:38:12</t>
  </si>
  <si>
    <t>23.02.2024 16:38:27</t>
  </si>
  <si>
    <t>23.02.2024 16:38:38</t>
  </si>
  <si>
    <t>23.02.2024 16:38:59</t>
  </si>
  <si>
    <t>23.02.2024 16:39:12</t>
  </si>
  <si>
    <t>23.02.2024 16:39:21</t>
  </si>
  <si>
    <t>23.02.2024 16:39:38</t>
  </si>
  <si>
    <t>23.02.2024 16:45:15</t>
  </si>
  <si>
    <t>23.02.2024 16:45:29</t>
  </si>
  <si>
    <t>23.02.2024 16:45:42</t>
  </si>
  <si>
    <t>23.02.2024 16:45:53</t>
  </si>
  <si>
    <t>23.02.2024 16:46:02</t>
  </si>
  <si>
    <t>23.02.2024 16:46:14</t>
  </si>
  <si>
    <t>23.02.2024 16:46:25</t>
  </si>
  <si>
    <t>23.02.2024 16:46:34</t>
  </si>
  <si>
    <t>23.02.2024 16:46:44</t>
  </si>
  <si>
    <t>23.02.2024 17:09:47</t>
  </si>
  <si>
    <t>24.01.2024 14:23:55</t>
  </si>
  <si>
    <t>25.01.2024 11:10:33</t>
  </si>
  <si>
    <t>25.01.2024 11:27:49</t>
  </si>
  <si>
    <t>25.01.2024 11:41:49</t>
  </si>
  <si>
    <t>25.03.2024 14:46:59</t>
  </si>
  <si>
    <t>25.03.2024 15:41:51</t>
  </si>
  <si>
    <t>26.02.2024 13:08:48</t>
  </si>
  <si>
    <t>26.02.2024 15:22:49</t>
  </si>
  <si>
    <t>26.02.2024 15:23:02</t>
  </si>
  <si>
    <t>26.02.2024 15:23:13</t>
  </si>
  <si>
    <t>26.02.2024 15:23:26</t>
  </si>
  <si>
    <t>26.02.2024 15:23:37</t>
  </si>
  <si>
    <t>26.02.2024 15:23:55</t>
  </si>
  <si>
    <t>26.02.2024 15:24:08</t>
  </si>
  <si>
    <t>26.02.2024 15:24:27</t>
  </si>
  <si>
    <t>26.02.2024 17:29:41</t>
  </si>
  <si>
    <t>26.02.2024 17:30:34</t>
  </si>
  <si>
    <t>26.03.2024 11:59:30</t>
  </si>
  <si>
    <t>26.03.2024 11:59:48</t>
  </si>
  <si>
    <t>26.03.2024 12:36:58</t>
  </si>
  <si>
    <t>27.02.2024 15:38:46</t>
  </si>
  <si>
    <t>27.02.2024 15:38:58</t>
  </si>
  <si>
    <t>27.02.2024 17:52:21</t>
  </si>
  <si>
    <t>27.02.2024 17:53:09</t>
  </si>
  <si>
    <t>27.03.2024 09:27:44</t>
  </si>
  <si>
    <t>27.03.2024 09:28:09</t>
  </si>
  <si>
    <t>27.03.2024 12:22:56</t>
  </si>
  <si>
    <t>27.03.2024 12:23:10</t>
  </si>
  <si>
    <t>27.03.2024 16:12:12</t>
  </si>
  <si>
    <t>27.03.2024 16:19:36</t>
  </si>
  <si>
    <t>27.03.2024 16:19:50</t>
  </si>
  <si>
    <t>27.03.2024 16:20:00</t>
  </si>
  <si>
    <t>27.03.2024 16:20:11</t>
  </si>
  <si>
    <t>27.03.2024 16:20:23</t>
  </si>
  <si>
    <t>27.03.2024 16:20:32</t>
  </si>
  <si>
    <t>27.03.2024 16:20:43</t>
  </si>
  <si>
    <t>27.03.2024 16:20:53</t>
  </si>
  <si>
    <t>27.03.2024 16:25:15</t>
  </si>
  <si>
    <t>27.03.2024 16:25:26</t>
  </si>
  <si>
    <t>27.03.2024 16:25:36</t>
  </si>
  <si>
    <t>27.03.2024 16:25:47</t>
  </si>
  <si>
    <t>28.02.2024 09:42:21</t>
  </si>
  <si>
    <t>28.02.2024 09:44:34</t>
  </si>
  <si>
    <t>28.02.2024 15:43:33</t>
  </si>
  <si>
    <t>28.02.2024 16:33:48</t>
  </si>
  <si>
    <t>28.02.2024 16:33:57</t>
  </si>
  <si>
    <t>28.02.2024 16:34:06</t>
  </si>
  <si>
    <t>28.02.2024 16:34:17</t>
  </si>
  <si>
    <t>28.02.2024 16:34:27</t>
  </si>
  <si>
    <t>28.02.2024 16:34:35</t>
  </si>
  <si>
    <t>28.02.2024 16:34:44</t>
  </si>
  <si>
    <t>28.02.2024 16:34:53</t>
  </si>
  <si>
    <t>28.03.2024 09:25:06</t>
  </si>
  <si>
    <t>28.03.2024 09:25:17</t>
  </si>
  <si>
    <t>28.03.2024 09:25:30</t>
  </si>
  <si>
    <t>28.03.2024 12:28:25</t>
  </si>
  <si>
    <t>28.03.2024 17:01:36</t>
  </si>
  <si>
    <t>28.03.2024 17:01:45</t>
  </si>
  <si>
    <t>28.03.2024 17:02:32</t>
  </si>
  <si>
    <t>29.01.2024 09:22:00</t>
  </si>
  <si>
    <t>29.01.2024 09:35:31</t>
  </si>
  <si>
    <t>29.01.2024 09:35:46</t>
  </si>
  <si>
    <t>29.03.2024 17:32:32</t>
  </si>
  <si>
    <t>31.01.2024 09:12:06</t>
  </si>
  <si>
    <t>31.01.2024 09:12:20</t>
  </si>
  <si>
    <t>24121007243779</t>
  </si>
  <si>
    <t>24121007240372</t>
  </si>
  <si>
    <t>24121007246562</t>
  </si>
  <si>
    <t>24121007241222</t>
  </si>
  <si>
    <t>24121007244909</t>
  </si>
  <si>
    <t>24121007244098</t>
  </si>
  <si>
    <t>23121007239721</t>
  </si>
  <si>
    <t>Изделия металлические готовые, кроме машин и оборудования</t>
  </si>
  <si>
    <t>Оборудование компьютерное, электронное и оптическое</t>
  </si>
  <si>
    <t>Оборудование электрическое</t>
  </si>
  <si>
    <t>Продукты минеральные неметаллические прочие</t>
  </si>
  <si>
    <t>Продукция горнодобывающих производств прочая</t>
  </si>
  <si>
    <t>Кожа и изделия из кожи</t>
  </si>
  <si>
    <t>"Nishon Group Product"  ООО</t>
  </si>
  <si>
    <t>YTT KAMOLOVA MAVLYUDA SAIDJONOVNA</t>
  </si>
  <si>
    <t>777 RASULOV SULOLASI MCHJ</t>
  </si>
  <si>
    <t>ELEKTRON BUSINESS 1 MCHJ</t>
  </si>
  <si>
    <t>OOO ELEKTON BUSINES GSHK</t>
  </si>
  <si>
    <t>ООО CHORTOQ TEMIR-BETON</t>
  </si>
  <si>
    <t>ООО UCHKO`PRIK AVTOSERVIS</t>
  </si>
  <si>
    <t>302959347</t>
  </si>
  <si>
    <t>42808604290023</t>
  </si>
  <si>
    <t>309881734</t>
  </si>
  <si>
    <t>310528000</t>
  </si>
  <si>
    <t>310181561</t>
  </si>
  <si>
    <t>305720754</t>
  </si>
  <si>
    <t>306110182</t>
  </si>
  <si>
    <t>205046</t>
  </si>
  <si>
    <t>191888</t>
  </si>
  <si>
    <t>191909</t>
  </si>
  <si>
    <t>214673</t>
  </si>
  <si>
    <t>195960</t>
  </si>
  <si>
    <t>208803</t>
  </si>
  <si>
    <t>206455</t>
  </si>
  <si>
    <t>186692</t>
  </si>
  <si>
    <t>09.02.2024 10:59:18</t>
  </si>
  <si>
    <t>15.01.2024 10:38:39</t>
  </si>
  <si>
    <t>15.01.2024 11:18:14</t>
  </si>
  <si>
    <t>27.02.2024 10:18:27</t>
  </si>
  <si>
    <t>23.01.2024 10:58:44</t>
  </si>
  <si>
    <t>16.02.2024 10:38:16</t>
  </si>
  <si>
    <t>12.02.2024 11:08:18</t>
  </si>
  <si>
    <t>04.01.2024 10:18:30</t>
  </si>
  <si>
    <t>O'zRQ-684</t>
  </si>
  <si>
    <t>Milliy Do'kon</t>
  </si>
  <si>
    <t>Milliy do‘kon</t>
  </si>
  <si>
    <t xml:space="preserve">Eng yaxshi takliflarni tanlash </t>
  </si>
  <si>
    <t>23120012317550</t>
  </si>
  <si>
    <t>etender.uzex.uz</t>
  </si>
  <si>
    <t>Выполнение монтажных работ цифровой автоматической системы оповещения о пожаре наземной станции "Азимут" филиала АК "Узбектелеком" «Главный центр коммутации»</t>
  </si>
  <si>
    <t>shartli birlik</t>
  </si>
  <si>
    <t>“O‘zbektelekom” AK o‘z mablag‘lari xisobidan</t>
  </si>
  <si>
    <t>“VIQOR-SERVIS” MCHJ</t>
  </si>
  <si>
    <t>1-01</t>
  </si>
  <si>
    <t>45 kun</t>
  </si>
  <si>
    <t>O‘RQ-684</t>
  </si>
  <si>
    <t>23120012326458</t>
  </si>
  <si>
    <t>Закупка услуги по восстановлению дорожных покрытий из асфальта для Самаркандского филиала АК «Узбектелеком»</t>
  </si>
  <si>
    <t>“JAVOHIR TA`MIR QURILISH” MCHJ</t>
  </si>
  <si>
    <t>30 kun</t>
  </si>
  <si>
    <t>23120012320436</t>
  </si>
  <si>
    <t>Закупку услуги по размещению рекламно-информационных материалов на LED-экранах, расположенных на остановках города Ташкент и Самарканд.</t>
  </si>
  <si>
    <t>“HOUSTON” MCHJ</t>
  </si>
  <si>
    <t>0102-01</t>
  </si>
  <si>
    <t>8 oy</t>
  </si>
  <si>
    <t>24120012335668</t>
  </si>
  <si>
    <t xml:space="preserve">Оказание услуг по размещению рекламных материалов на мониторах, расположенных в супермаркетах и ресторанах по Республике для продвижения продуктов и услуг филиала «УзМобайл»	</t>
  </si>
  <si>
    <t>joy</t>
  </si>
  <si>
    <t xml:space="preserve">“KUDRATOV OZODJON TOSHTEMIR-O‘G‘LI” YTT </t>
  </si>
  <si>
    <t>6 oy</t>
  </si>
  <si>
    <t>23120012335224</t>
  </si>
  <si>
    <t xml:space="preserve">Привлечения машин и механизмов (с водителями) для выполнения строительно-монтажных работ на объектах, расположенных в Сурхандарьинской области.	</t>
  </si>
  <si>
    <t>“XAYITOV SHERNAZAR PERLIYEVICH” MCHJ</t>
  </si>
  <si>
    <t>365 kun</t>
  </si>
  <si>
    <t>23120012330585</t>
  </si>
  <si>
    <t>Приобретение услуги по техническому обслуживанию прецизионных кондиционеров филиала «УзМобайл» АК «Узбектелеком»</t>
  </si>
  <si>
    <t>“CONTRAST DESIGN GROUP	”MCHJ</t>
  </si>
  <si>
    <t>23120012329893</t>
  </si>
  <si>
    <t xml:space="preserve">Закупка услуг по организации кофе брейков, фуршетов, праздничных банкетных мероприятий и торжественных ужинов для сотрудников и гостей АК «Узбектелеком»	</t>
  </si>
  <si>
    <t xml:space="preserve">“MAROOM OUT-SOURCE” MCHJ	</t>
  </si>
  <si>
    <t>23120012334866</t>
  </si>
  <si>
    <t>Закупку услуги по аренде LED мониторов (15 шт на 6 месяцов) для рекламы в офисах продаж и обслуживания филиала «УзМобайл»</t>
  </si>
  <si>
    <t>dona</t>
  </si>
  <si>
    <t>“FIRST FAMILY BUSINESS” MChJ</t>
  </si>
  <si>
    <t xml:space="preserve">23120012324955	</t>
  </si>
  <si>
    <t>Оказание услуг по хранению и обслуживанию грузов на таможенном складе</t>
  </si>
  <si>
    <t>“ELITE GLOBAL PLUS” MCHJ</t>
  </si>
  <si>
    <t>23120012326592</t>
  </si>
  <si>
    <t>Закупка услуги по привлечению экскаватора (с водителями) для рытья траншеи по реализации проектов Кашкадарьинского филиала АК «Узбектелеком»</t>
  </si>
  <si>
    <t>pagona metr</t>
  </si>
  <si>
    <t>“АЛОКА ТАЪМИР ТАЪМИНОТ” MCHJ</t>
  </si>
  <si>
    <t>90 kun</t>
  </si>
  <si>
    <t>23120012328554</t>
  </si>
  <si>
    <t xml:space="preserve">Привлечение специализированной организации для оказания услуг по перевозке грузов и специальной техники по Республики Узбекистан	</t>
  </si>
  <si>
    <t>“TIALBODOS” MCHJ</t>
  </si>
  <si>
    <t>4-T/24</t>
  </si>
  <si>
    <t>23120012334698</t>
  </si>
  <si>
    <t>Устройство закрытого подземного перехода методом горизонтально-направленного бурения механизированным способом по реализации проектов Самаркандского филиала АК «Узбектелеком»</t>
  </si>
  <si>
    <t>“STAL PLAST MONTAJ” MCHJ</t>
  </si>
  <si>
    <t>23120012335038</t>
  </si>
  <si>
    <t>Приобретение услуги по технической поддержке и сопровождению автоматизированных информационных систем АК «Узбектелеком»</t>
  </si>
  <si>
    <t>“TELECOM SOFT” MCHJ</t>
  </si>
  <si>
    <t>23120012335036</t>
  </si>
  <si>
    <t>Приобретение услуги по технической поддержке и сопровождению корпоративных информационных систем АК «Узбектелеком»</t>
  </si>
  <si>
    <t>23120012335436</t>
  </si>
  <si>
    <t>Закупку работ капитальному ремонту офисного помещения филиала “УзМобайл” в здании ЭАТС-224 АК “Узбектелеком” по адресу: г. Термиз, улица АТ-Термизий, дом № 28.</t>
  </si>
  <si>
    <t>“YO LOCHI ICHMCHJ” MCHJ</t>
  </si>
  <si>
    <t>24120012335529</t>
  </si>
  <si>
    <t>Текущий ремонт кровли 425-АТС Лангар Ферганского филиала АК "Узбектелеком", расположенной в районе Коштепа</t>
  </si>
  <si>
    <t>“"VODIY TA`MIR SERVIS PLYUS” MCHJ</t>
  </si>
  <si>
    <t>120 kun</t>
  </si>
  <si>
    <t>24120012335669</t>
  </si>
  <si>
    <t>Оказание услуг по техническому обслуживанию и ремонту легкового автотранспорта</t>
  </si>
  <si>
    <t>“PIT STOP MOTORS” MCHJ</t>
  </si>
  <si>
    <t>A1-997/24-T</t>
  </si>
  <si>
    <t>24120012336258</t>
  </si>
  <si>
    <t>“ДМТЕЛ-Сервис” MCHJ</t>
  </si>
  <si>
    <t>IUR-11/2024</t>
  </si>
  <si>
    <t>24120012336143</t>
  </si>
  <si>
    <t>Закупка услуги по проведению маркетингового исследования АК «Узбектелеком»</t>
  </si>
  <si>
    <t>“Research Group CA” MCHJ</t>
  </si>
  <si>
    <t>R/5</t>
  </si>
  <si>
    <t>24120012338687</t>
  </si>
  <si>
    <t>Оказание юридических услуг, связанных с заключением кредитного договора</t>
  </si>
  <si>
    <t>“KOSTA LEGAL AF” MCHJ</t>
  </si>
  <si>
    <t>KL-UZI-06</t>
  </si>
  <si>
    <t>180 kun</t>
  </si>
  <si>
    <t>23120012335309</t>
  </si>
  <si>
    <t>Капитальный ремонт кровли здания АТС Акдаринского района филиала «Самарканд» АК «Узбектелеком»</t>
  </si>
  <si>
    <t>“NOZIK DIZAYN"” MCHJ</t>
  </si>
  <si>
    <t>23120012333082</t>
  </si>
  <si>
    <t>Проведение профилактических измерений и испытаний электрооборудования базовых станций филиала «УзМобайл».</t>
  </si>
  <si>
    <t>“ELEKTR USKUNA SERVIS” MCHJ</t>
  </si>
  <si>
    <t>У/1</t>
  </si>
  <si>
    <t xml:space="preserve">23120012335195	</t>
  </si>
  <si>
    <t>Привлечение специализированной организации для оказания услуг по перевозке грузов и специальной техники по Республики Узбекистан для нужд филиала «УзМобайл»</t>
  </si>
  <si>
    <t>“EURO ASIA LOGISTIC” MCHJ</t>
  </si>
  <si>
    <t>24120012338410</t>
  </si>
  <si>
    <t>Креативных концепций и идей для рекламных кампаний, графических дизайнов и видео анимаций для продвижения продуктов и услуг филиала «УзМобайл»</t>
  </si>
  <si>
    <t>“ARE DIGITAL” MCHJ</t>
  </si>
  <si>
    <t>24120012343220</t>
  </si>
  <si>
    <t>Модернизация существующей высоковольтной электрической линии на объекте SRH5266 “Xumkon” филиала «УзМобайл» АК «Узбектелеком», расположенной в высокогорной местности Сурхандарьинской области</t>
  </si>
  <si>
    <t>“FAVOURITE ENERGO STROY” MCHJ</t>
  </si>
  <si>
    <t>13-03-24/08</t>
  </si>
  <si>
    <t>24120012338462</t>
  </si>
  <si>
    <t>Полиграфические услуги и производство РИМ для филиала «УзМобайл»</t>
  </si>
  <si>
    <t>“Ittifoq Media” MCHJ</t>
  </si>
  <si>
    <t>24/01</t>
  </si>
  <si>
    <t>7 kun</t>
  </si>
  <si>
    <t>24120012340457</t>
  </si>
  <si>
    <t>Привлечение машин и механизмов (с водителями) для выполнения строительно-монтажных работ на объектах, расположенных в Андижанской области.</t>
  </si>
  <si>
    <t>“MAGNAT-ELIT-QURUVCHI” MCHJ</t>
  </si>
  <si>
    <t>24120012342083</t>
  </si>
  <si>
    <t>Строительно-монтажные работы по объекту “Реконструкция здание и сооружений Молочно-товарной фермы, расположенной на территории агрофирмы “Навбахор”, по адресу: Ташкентская область, Паркентский район”</t>
  </si>
  <si>
    <t>“SVYAZ GRAND PROEKT” MCHJ</t>
  </si>
  <si>
    <t>1-СТ</t>
  </si>
  <si>
    <t>To‘g‘ridan-to‘g‘ri shartnomalar</t>
  </si>
  <si>
    <t>To‘g‘ridan-to‘g‘ri</t>
  </si>
  <si>
    <t>Moliyaviy vositachilik va sug‘urta xizmatlari bilan bog‘liq yordamchi xizmatlar</t>
  </si>
  <si>
    <t>O'z mablag'lari</t>
  </si>
  <si>
    <t>ООО UNICON-SOFT</t>
  </si>
  <si>
    <t>4798-2024/ijro</t>
  </si>
  <si>
    <t xml:space="preserve">365 kun </t>
  </si>
  <si>
    <t>Услуги по оптовой и розничной торговле и услуги по ремонту автотранспортных средств и мотоциклов</t>
  </si>
  <si>
    <t>"ROODELL SERVICE" MAS'ULIYATI CHEKLANGAN JAMIYAT</t>
  </si>
  <si>
    <t>№RN 004</t>
  </si>
  <si>
    <t>Услуги в области административного, хозяйственного и прочего вспомогательного обслуживания</t>
  </si>
  <si>
    <t>Фаргона шахар шахсий таркиб хужжатлари давлат архиви</t>
  </si>
  <si>
    <t>№3</t>
  </si>
  <si>
    <t>01.01.2024</t>
  </si>
  <si>
    <t>Услуги в области архитектуры и инженерно-технического проектирования, технических испытаний, исследований и анализа</t>
  </si>
  <si>
    <t>Ўзбекистон миллий метрология институти давлат корхонаси</t>
  </si>
  <si>
    <t>№24-001-142363</t>
  </si>
  <si>
    <t>16.01.2024</t>
  </si>
  <si>
    <t>10 kun</t>
  </si>
  <si>
    <t>IT PARK TRAVEL MAS`ULIYATI CHEKLANGAN JAMIYAT</t>
  </si>
  <si>
    <t>№6</t>
  </si>
  <si>
    <t>5 kun</t>
  </si>
  <si>
    <t>Услуги вспомогательные, связанные с услугами финансового посредничества и страхования</t>
  </si>
  <si>
    <t>10647-2024/IJRO</t>
  </si>
  <si>
    <t xml:space="preserve">365  kun </t>
  </si>
  <si>
    <t>13254-2024/ijro</t>
  </si>
  <si>
    <t>23.01.2024</t>
  </si>
  <si>
    <t>Услуги в области здравоохранения</t>
  </si>
  <si>
    <t>ONKOLOGIYA VA RADIOLOGIYA ILMIY-AMALIY TIBBIYOT MARKAZI JIZZAX VILOYAT FILIALI</t>
  </si>
  <si>
    <t>№1</t>
  </si>
  <si>
    <t> JIZZAX SHAHAR TIBBIYOT BIRLASHMASI</t>
  </si>
  <si>
    <t>№2</t>
  </si>
  <si>
    <t> "UNICON.UZ-FAN-TEXNIKA VA MARKETING TADQIQOTLARI MARKAZI" DAVLAT UNITAR KORXONASI</t>
  </si>
  <si>
    <t>E-24-446</t>
  </si>
  <si>
    <t xml:space="preserve">1 ish kuni 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</si>
  <si>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</si>
  <si>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ALSKOM</t>
  </si>
  <si>
    <t>SH 5/4-1/0001</t>
  </si>
  <si>
    <t>26.01.2024,</t>
  </si>
  <si>
    <t xml:space="preserve">5 ish kuni </t>
  </si>
  <si>
    <t>Услуги почтовой связи и услуги курьерские</t>
  </si>
  <si>
    <t> АНДИЖОН ДАВЛАТ ФЕЛЬДЕГРЛИК ХИЗМАТИ</t>
  </si>
  <si>
    <t>№24</t>
  </si>
  <si>
    <t>30.01.2024</t>
  </si>
  <si>
    <t>BULOQBOSHI TUMANI TIBBIYOT BIRLASHMASI</t>
  </si>
  <si>
    <t>ANDIJON SHAHAR 2-OILAVIY POLIKLINIKASI</t>
  </si>
  <si>
    <t>"ANDIJON SHAHAR TIBBIYOT BIRLASHMASI" DAVLAT MUASSASASI</t>
  </si>
  <si>
    <t>"BALIQCHI TUMAN TIBBIYOT BIRLASHMASI" DAVLAT MUASSASASI</t>
  </si>
  <si>
    <t> "JALAQUDUQ TUMAN TIBBIYOT BIRLSHMASI" BOSHQA GURUHLARGA KIRITILMAGAN TIJORATCHI TASHKILOT</t>
  </si>
  <si>
    <t> IZBOSKAN TUMAN TIBBIYOT BIRLASHMASI</t>
  </si>
  <si>
    <t>QORASUV SHAHAR TIBBIYOT BIRLASHMASI</t>
  </si>
  <si>
    <t>QO`RG`ONTEPA TUMANI TIBBIYOT BIRLASHMASI</t>
  </si>
  <si>
    <t>"MARHAMAT TUMAN TIBBIYOT BIRLASHMASI" DAVLAT MUASSASASI</t>
  </si>
  <si>
    <t>OLTINKO`L TUMAN TIBBIYOT BIRLASHMASI DAVLAT MUASSASASI</t>
  </si>
  <si>
    <t>"PAXTAOBOD TUMAN TIBBIYOT BIRLASHMASI" DAVLAT MUASSASASI</t>
  </si>
  <si>
    <t>"ULUG`NOR TUMAN TIBBIYOT BIRLASHMASI" DAVLAT MUASSASASI</t>
  </si>
  <si>
    <t> XONOBOD SHAHAR TIBBIYOT BIRLASHMASI</t>
  </si>
  <si>
    <t>XO`JAOBOD TUMAN TIBBIYOT BIRLASHMASI</t>
  </si>
  <si>
    <t> SHAHRIXON TUMAN TIBBIYOT BIRLASHMASI</t>
  </si>
  <si>
    <t>BO`Z TUMAN TIBBIYOT BIRLASHMASI</t>
  </si>
  <si>
    <t> ANDIJON SHAHAR 2-OILAVIY POLIKLINIKASI</t>
  </si>
  <si>
    <t> ASAKA TUMAN TIBBIYOT BIRLASHMASI</t>
  </si>
  <si>
    <t>15376-2024/IJRO</t>
  </si>
  <si>
    <t>AVTOTEXXIZMAT ТАШКЕНТСКОЕ ТЕРРИТОРИАЛЬНОЕ АО</t>
  </si>
  <si>
    <t>№75</t>
  </si>
  <si>
    <t>31.01.2024</t>
  </si>
  <si>
    <t>YTT "Rahmatullo"</t>
  </si>
  <si>
    <t>№ 04/01</t>
  </si>
  <si>
    <t> "MANSTERA HAUSE" MAS`ULIYATI CHEKLANGAN JAMIYATI</t>
  </si>
  <si>
    <t>№ 01</t>
  </si>
  <si>
    <t> "MEGAWATT SERVICE" MAS`ULIYATI CHEKLANGAN JAMIYAT</t>
  </si>
  <si>
    <t>№004/24</t>
  </si>
  <si>
    <t>Услуги по трудоустройству и подбору персонала</t>
  </si>
  <si>
    <t> Алишер Навоий номидаги Тошкент давлат ўзбек тили ва адабиёти университети Хузуридаги Давлат тилида иш юритиш асосларини ўкитиш ва малака ошириш маркази</t>
  </si>
  <si>
    <t>№69</t>
  </si>
  <si>
    <t>15 kun</t>
  </si>
  <si>
    <t>sh 21/4-4/016</t>
  </si>
  <si>
    <t>24-001146689</t>
  </si>
  <si>
    <t> БУХОРО ВИЛОЯТ ДИАГНОСТИКА МАРКАЗИ</t>
  </si>
  <si>
    <t>№18</t>
  </si>
  <si>
    <t>12.02.2024,</t>
  </si>
  <si>
    <t>sh 4-1/002</t>
  </si>
  <si>
    <t> Ўзбекистон миллий метрология институти давлат корхонаси</t>
  </si>
  <si>
    <t>№24-001-150391</t>
  </si>
  <si>
    <t>19.02.2024,</t>
  </si>
  <si>
    <t>19442-2024/ijro</t>
  </si>
  <si>
    <t>Тошкент шахар СЭО маркази</t>
  </si>
  <si>
    <t>№294</t>
  </si>
  <si>
    <t>Е-24-750</t>
  </si>
  <si>
    <t>3 kun</t>
  </si>
  <si>
    <t>Услуги в области образования</t>
  </si>
  <si>
    <t>O'ZBEKISTON RESPUBLIKASI FUQARO MUHOFAZASI INSTITUTI</t>
  </si>
  <si>
    <t>17ш/24</t>
  </si>
  <si>
    <t> "VOLIDA KARDIOSERVIS" OILAVIY KORXONA</t>
  </si>
  <si>
    <t>№01/24</t>
  </si>
  <si>
    <t>Электроэнергия, газ, пар и кондиционирование воздуха</t>
  </si>
  <si>
    <t>Худудий электр тармоклари АЖ</t>
  </si>
  <si>
    <t>№3/16</t>
  </si>
  <si>
    <t> ALSKOM</t>
  </si>
  <si>
    <t>sh 5/4-1/0007</t>
  </si>
  <si>
    <t>Алишер Навоий номидаги Тошкент давлат ўзбек тили ва адабиёти университети xузуридаги Давлат тилида иш юритиш асосларини ўкитиш ва малака ошириш маркази</t>
  </si>
  <si>
    <t>69/2024-TOSH</t>
  </si>
  <si>
    <t>O‘zbekiston Respublikasi Vazirlar Mahkamasining 2020-yil 3-martdagi 117-son</t>
  </si>
  <si>
    <t>12/4-1/008</t>
  </si>
  <si>
    <t>24-001-152065</t>
  </si>
  <si>
    <t> Худудий электр тармоклари АЖ</t>
  </si>
  <si>
    <t>№10/02-16</t>
  </si>
  <si>
    <t>Продукция лесоводства, лесозаготовок и связанные с этим услуги</t>
  </si>
  <si>
    <t> "NAMANGAN VILOYATI HUDUDIY YASHIL HUDUD" DAVLAT UNITAR KORXONASI</t>
  </si>
  <si>
    <t>№7</t>
  </si>
  <si>
    <t>01.03.2024,</t>
  </si>
  <si>
    <t>Текстиль и изделия текстильные</t>
  </si>
  <si>
    <t> "NUR LOGISTIC TASHCITY" MAS'ULIYATI CHEKLANGAN JAMIYAT</t>
  </si>
  <si>
    <t>№1801-24</t>
  </si>
  <si>
    <t>06.02.2024</t>
  </si>
  <si>
    <t>Услуги издательские</t>
  </si>
  <si>
    <t> "O`ZBEKISTON OVOZI VA GOLOS UZBEKISTANA GAZETALARI TAHRIRIYATI" UNITAR KORXONA</t>
  </si>
  <si>
    <t>№23</t>
  </si>
  <si>
    <t>Продукция и услуги сельского хозяйства и охоты</t>
  </si>
  <si>
    <t> "TOSHKENT DAVLAT O'RMON XO'JALIGI" JAMOAT BIRLASHMASI</t>
  </si>
  <si>
    <t>№9</t>
  </si>
  <si>
    <t> ООО UNICON-SOFT</t>
  </si>
  <si>
    <t>19835-2024/ijro</t>
  </si>
  <si>
    <t>21776-2024/ijro</t>
  </si>
  <si>
    <t>Фаргона шахар тиббиёт бирлашмаси</t>
  </si>
  <si>
    <t>№10</t>
  </si>
  <si>
    <t>Услуги по операциям с недвижимым имуществом</t>
  </si>
  <si>
    <t> "CLASSIC" MAS'ULIYATI CHEKLANGAN JAMIYAT</t>
  </si>
  <si>
    <t>№10299</t>
  </si>
  <si>
    <t> "BUXARA-BOODIN" MAS'ULIYATI CHEKLANGAN JAMIYAT</t>
  </si>
  <si>
    <t>№мвр/10312</t>
  </si>
  <si>
    <t>YTT  "Мустафаева Хурлиман Азат кизи"</t>
  </si>
  <si>
    <t>№мвр/10308</t>
  </si>
  <si>
    <t>YTT  Каримов Анвар Тураевич</t>
  </si>
  <si>
    <t>№мвр/10240</t>
  </si>
  <si>
    <t> O`zGASHKLITI МЧЖ</t>
  </si>
  <si>
    <t>№18/2-6218</t>
  </si>
  <si>
    <t> Алишер Навоий номидаги Тошкент давлат ўзбек тили ва адабиёти университети хузуридаги Давлат тилида иш юритиш асосларини ўкитиш ва малака ошириш маркази</t>
  </si>
  <si>
    <t>№78/2024</t>
  </si>
  <si>
    <t>Олтинкўл тумани шахсий таркиб хужжатлари давлат</t>
  </si>
  <si>
    <t>№20</t>
  </si>
  <si>
    <t>01.04.2024</t>
  </si>
  <si>
    <t>Услуги библиотек, архивов, музеев и прочие услуги в области культуры</t>
  </si>
  <si>
    <t> Избоскан тумани шахсий таркиб хужжатлари давлат</t>
  </si>
  <si>
    <t>№15</t>
  </si>
  <si>
    <t>№8</t>
  </si>
  <si>
    <t>26.03.202</t>
  </si>
  <si>
    <t>Е-24-349</t>
  </si>
  <si>
    <t>№13108-2024/IJRO</t>
  </si>
  <si>
    <t>O'RQ-684, 61-modda</t>
  </si>
  <si>
    <t>yagona yetkazib beruvchi</t>
  </si>
  <si>
    <t>odam soni</t>
  </si>
  <si>
    <t>PQ-3953, 25-modda</t>
  </si>
  <si>
    <t>PQ-3953, 17-modda</t>
  </si>
  <si>
    <t>O‘zbekiston Respublikasi Prezidenti huzuridagi Vazirlar Mahkamasining    
1992-yil 28-yanvardagi 117-son qarori</t>
  </si>
  <si>
    <t>O'zbekiston Respublikasi Vаzirlаr Mahkamasining 2020-yil 3-martdagi 1l7-son qarori</t>
  </si>
  <si>
    <t>PQ-3953, 44-modda</t>
  </si>
  <si>
    <t>PQ-3953,17-modda</t>
  </si>
  <si>
    <t>PQ-3953, 33-modda</t>
  </si>
  <si>
    <t>PQ-3953, 16-modda</t>
  </si>
  <si>
    <t>PQ-3953, 14-modda</t>
  </si>
  <si>
    <t xml:space="preserve">Приобретение системы динамического управления роуминговым трафиком и доставки персонализированных сообщений в роуминге 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</si>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</sst>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2" borderId="8" xfId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64" fontId="3" fillId="0" borderId="8" xfId="1" applyFont="1" applyBorder="1" applyAlignment="1">
      <alignment horizontal="center" vertical="center"/>
    </xf>
    <xf numFmtId="164" fontId="3" fillId="2" borderId="11" xfId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65" fontId="9" fillId="2" borderId="8" xfId="0" applyNumberFormat="1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9" fillId="2" borderId="8" xfId="0" applyNumberFormat="1" applyFont="1" applyFill="1" applyBorder="1" applyAlignment="1">
      <alignment horizontal="center" vertical="center" wrapText="1"/>
    </xf>
    <xf numFmtId="164" fontId="9" fillId="0" borderId="8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64" fontId="3" fillId="2" borderId="8" xfId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 wrapText="1"/>
    </xf>
    <xf numFmtId="2" fontId="10" fillId="0" borderId="9" xfId="0" applyNumberFormat="1" applyFont="1" applyFill="1" applyBorder="1" applyAlignment="1">
      <alignment horizontal="center" vertical="center" wrapText="1"/>
    </xf>
    <xf numFmtId="164" fontId="10" fillId="0" borderId="9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" fontId="11" fillId="0" borderId="9" xfId="0" applyNumberFormat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>
      <alignment horizontal="center"/>
    </xf>
    <xf numFmtId="0" fontId="1" fillId="0" borderId="15" xfId="2" applyBorder="1"/>
    <xf numFmtId="0" fontId="1" fillId="0" borderId="16" xfId="2" applyBorder="1"/>
    <xf numFmtId="0" fontId="1" fillId="0" borderId="0" xfId="2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49" fontId="12" fillId="2" borderId="7" xfId="2" applyNumberFormat="1" applyFont="1" applyFill="1" applyBorder="1" applyAlignment="1">
      <alignment horizontal="center" vertical="center" wrapText="1"/>
    </xf>
    <xf numFmtId="165" fontId="12" fillId="2" borderId="7" xfId="2" applyNumberFormat="1" applyFont="1" applyFill="1" applyBorder="1" applyAlignment="1">
      <alignment horizontal="center" vertical="center" wrapText="1"/>
    </xf>
    <xf numFmtId="4" fontId="12" fillId="2" borderId="7" xfId="2" applyNumberFormat="1" applyFont="1" applyFill="1" applyBorder="1" applyAlignment="1">
      <alignment horizontal="center" vertical="center" wrapText="1"/>
    </xf>
    <xf numFmtId="14" fontId="12" fillId="2" borderId="7" xfId="2" applyNumberFormat="1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49" fontId="12" fillId="0" borderId="7" xfId="2" applyNumberFormat="1" applyFont="1" applyBorder="1" applyAlignment="1">
      <alignment horizontal="center" vertical="center" wrapText="1"/>
    </xf>
    <xf numFmtId="49" fontId="12" fillId="2" borderId="8" xfId="2" applyNumberFormat="1" applyFont="1" applyFill="1" applyBorder="1" applyAlignment="1">
      <alignment horizontal="center" vertical="center" wrapText="1"/>
    </xf>
    <xf numFmtId="0" fontId="4" fillId="5" borderId="12" xfId="2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1" fontId="10" fillId="0" borderId="14" xfId="0" applyNumberFormat="1" applyFont="1" applyFill="1" applyBorder="1" applyAlignment="1">
      <alignment horizontal="center" vertical="center" wrapText="1"/>
    </xf>
    <xf numFmtId="165" fontId="3" fillId="2" borderId="17" xfId="0" applyNumberFormat="1" applyFont="1" applyFill="1" applyBorder="1" applyAlignment="1">
      <alignment horizontal="center" vertical="center" wrapText="1"/>
    </xf>
    <xf numFmtId="2" fontId="10" fillId="0" borderId="14" xfId="0" applyNumberFormat="1" applyFont="1" applyFill="1" applyBorder="1" applyAlignment="1">
      <alignment horizontal="center" vertical="center" wrapText="1"/>
    </xf>
    <xf numFmtId="164" fontId="10" fillId="0" borderId="14" xfId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5" fontId="9" fillId="2" borderId="11" xfId="0" applyNumberFormat="1" applyFont="1" applyFill="1" applyBorder="1" applyAlignment="1">
      <alignment horizontal="center" vertical="center" wrapText="1"/>
    </xf>
    <xf numFmtId="165" fontId="9" fillId="2" borderId="17" xfId="0" applyNumberFormat="1" applyFont="1" applyFill="1" applyBorder="1" applyAlignment="1">
      <alignment horizontal="center" vertical="center" wrapText="1"/>
    </xf>
    <xf numFmtId="164" fontId="9" fillId="0" borderId="11" xfId="1" applyFont="1" applyFill="1" applyBorder="1" applyAlignment="1">
      <alignment horizontal="center" vertical="center"/>
    </xf>
    <xf numFmtId="14" fontId="9" fillId="2" borderId="17" xfId="0" applyNumberFormat="1" applyFont="1" applyFill="1" applyBorder="1" applyAlignment="1">
      <alignment horizontal="center" vertical="center" wrapText="1"/>
    </xf>
    <xf numFmtId="1" fontId="11" fillId="0" borderId="18" xfId="0" applyNumberFormat="1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 wrapText="1"/>
    </xf>
    <xf numFmtId="0" fontId="0" fillId="0" borderId="15" xfId="0" applyBorder="1"/>
    <xf numFmtId="0" fontId="6" fillId="2" borderId="1" xfId="0" applyFont="1" applyFill="1" applyBorder="1" applyAlignment="1">
      <alignment horizontal="center" vertical="center" wrapText="1"/>
    </xf>
    <xf numFmtId="164" fontId="3" fillId="2" borderId="7" xfId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/>
    </xf>
    <xf numFmtId="0" fontId="4" fillId="5" borderId="8" xfId="2" applyFont="1" applyFill="1" applyBorder="1" applyAlignment="1">
      <alignment vertical="center" wrapText="1"/>
    </xf>
    <xf numFmtId="4" fontId="4" fillId="5" borderId="8" xfId="2" applyNumberFormat="1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164" fontId="4" fillId="5" borderId="8" xfId="0" applyNumberFormat="1" applyFont="1" applyFill="1" applyBorder="1" applyAlignment="1">
      <alignment vertical="center"/>
    </xf>
    <xf numFmtId="164" fontId="4" fillId="5" borderId="8" xfId="1" applyFont="1" applyFill="1" applyBorder="1" applyAlignment="1">
      <alignment horizontal="center" vertical="center" wrapText="1"/>
    </xf>
    <xf numFmtId="4" fontId="4" fillId="5" borderId="8" xfId="2" applyNumberFormat="1" applyFont="1" applyFill="1" applyBorder="1" applyAlignment="1">
      <alignment horizontal="center" vertical="center" wrapText="1"/>
    </xf>
    <xf numFmtId="4" fontId="1" fillId="0" borderId="0" xfId="2" applyNumberFormat="1" applyAlignment="1">
      <alignment horizontal="center" vertical="center"/>
    </xf>
    <xf numFmtId="0" fontId="4" fillId="5" borderId="13" xfId="2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1" fillId="0" borderId="15" xfId="2" applyBorder="1" applyAlignment="1">
      <alignment horizontal="center"/>
    </xf>
    <xf numFmtId="1" fontId="10" fillId="0" borderId="18" xfId="0" applyNumberFormat="1" applyFont="1" applyFill="1" applyBorder="1" applyAlignment="1">
      <alignment horizontal="center" vertical="center" wrapText="1"/>
    </xf>
    <xf numFmtId="1" fontId="12" fillId="6" borderId="7" xfId="2" applyNumberFormat="1" applyFont="1" applyFill="1" applyBorder="1" applyAlignment="1">
      <alignment horizontal="center" vertical="center" wrapText="1"/>
    </xf>
    <xf numFmtId="0" fontId="12" fillId="6" borderId="7" xfId="2" applyFont="1" applyFill="1" applyBorder="1" applyAlignment="1">
      <alignment horizontal="center" vertical="center" wrapText="1"/>
    </xf>
    <xf numFmtId="14" fontId="12" fillId="6" borderId="7" xfId="2" applyNumberFormat="1" applyFont="1" applyFill="1" applyBorder="1" applyAlignment="1">
      <alignment horizontal="center" vertical="center" wrapText="1"/>
    </xf>
    <xf numFmtId="1" fontId="12" fillId="6" borderId="8" xfId="2" applyNumberFormat="1" applyFont="1" applyFill="1" applyBorder="1" applyAlignment="1">
      <alignment horizontal="center" vertical="center" wrapText="1"/>
    </xf>
    <xf numFmtId="0" fontId="12" fillId="6" borderId="8" xfId="2" applyFont="1" applyFill="1" applyBorder="1" applyAlignment="1">
      <alignment horizontal="center" vertical="center" wrapText="1"/>
    </xf>
    <xf numFmtId="2" fontId="12" fillId="2" borderId="7" xfId="2" applyNumberFormat="1" applyFont="1" applyFill="1" applyBorder="1" applyAlignment="1">
      <alignment horizontal="center" vertical="center" wrapText="1"/>
    </xf>
    <xf numFmtId="4" fontId="1" fillId="0" borderId="0" xfId="2" applyNumberForma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7" fillId="3" borderId="5" xfId="2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5" borderId="8" xfId="2" applyFont="1" applyFill="1" applyBorder="1" applyAlignment="1">
      <alignment horizontal="center" vertical="center" wrapText="1"/>
    </xf>
    <xf numFmtId="0" fontId="4" fillId="5" borderId="20" xfId="2" applyFont="1" applyFill="1" applyBorder="1" applyAlignment="1">
      <alignment horizontal="center" vertical="center" wrapText="1"/>
    </xf>
    <xf numFmtId="0" fontId="4" fillId="5" borderId="12" xfId="2" applyFont="1" applyFill="1" applyBorder="1" applyAlignment="1">
      <alignment horizontal="center" vertical="center" wrapText="1"/>
    </xf>
    <xf numFmtId="0" fontId="4" fillId="5" borderId="8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left" vertical="center"/>
    </xf>
    <xf numFmtId="4" fontId="4" fillId="5" borderId="8" xfId="2" applyNumberFormat="1" applyFont="1" applyFill="1" applyBorder="1" applyAlignment="1">
      <alignment horizontal="right" vertical="center" wrapText="1"/>
    </xf>
    <xf numFmtId="4" fontId="4" fillId="0" borderId="0" xfId="2" applyNumberFormat="1" applyFont="1" applyAlignment="1">
      <alignment horizontal="right" vertical="center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-&#1055;&#1083;&#1072;&#1085;%20&#1075;&#1088;&#1072;&#1092;&#1080;&#1082;%20&#1086;&#1090;&#1073;&#1086;&#1088;&#1072;/&#1056;&#1077;&#1077;&#1089;&#1090;&#1088;%20&#1076;&#1086;&#1075;&#1086;&#1074;&#1086;&#1088;&#1086;&#1074;%202024/&#1086;&#1090;&#1095;&#1077;&#1090;%20&#1087;&#1086;%20&#1087;&#1088;&#1103;&#1084;&#1099;&#1084;%20&#1089;%20&#1089;&#1072;&#1081;&#1090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-&#1055;&#1083;&#1072;&#1085;%20&#1075;&#1088;&#1072;&#1092;&#1080;&#1082;%20&#1086;&#1090;&#1073;&#1086;&#1088;&#1072;/&#1056;&#1077;&#1077;&#1089;&#1090;&#1088;%20&#1076;&#1086;&#1075;&#1086;&#1074;&#1086;&#1088;&#1086;&#1074;%202024/&#1056;&#1077;&#1077;&#1089;&#1090;&#1088;%20&#1082;&#1086;&#1085;&#1090;&#1088;&#1072;&#1082;&#1090;&#1086;&#1074;_2024%20&#1087;&#1088;&#1103;&#1084;&#1086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.akramov/Desktop/&#8220;O&#8216;zbektelekom&#8221;_AK_Davlat_xaridlari_bo'yicha_ma'lumot_Tog%60rid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4- сайт"/>
      <sheetName val="2023"/>
    </sheetNames>
    <sheetDataSet>
      <sheetData sheetId="0">
        <row r="14">
          <cell r="C14" t="str">
            <v>241200102914050</v>
          </cell>
          <cell r="D14" t="str">
            <v>Электроэнергия, газ, пар и кондиционирование воздуха</v>
          </cell>
          <cell r="E14" t="str">
            <v> Худудий электр тармоклари АЖ</v>
          </cell>
        </row>
        <row r="15">
          <cell r="C15" t="str">
            <v>241200102913814</v>
          </cell>
          <cell r="D15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15" t="str">
            <v> Ўзбекистон миллий метрология институти давлат корхонаси</v>
          </cell>
        </row>
        <row r="16">
          <cell r="C16" t="str">
            <v>241200102913681</v>
          </cell>
          <cell r="D16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16" t="str">
            <v> Ўзбекистон миллий метрология институти давлат корхонаси</v>
          </cell>
        </row>
        <row r="17">
          <cell r="C17" t="str">
            <v>241200102913469</v>
          </cell>
          <cell r="D17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17" t="str">
            <v> Ўзбекистон миллий метрология институти давлат корхонаси</v>
          </cell>
        </row>
        <row r="18">
          <cell r="C18" t="str">
            <v>241200592912298</v>
          </cell>
          <cell r="D18" t="str">
            <v>Электроэнергия, газ, пар и кондиционирование воздуха</v>
          </cell>
          <cell r="E18" t="str">
            <v> Бухоро ХЭТК АЖ</v>
          </cell>
        </row>
        <row r="41">
          <cell r="C41" t="str">
            <v>241200342697070</v>
          </cell>
          <cell r="E41" t="str">
            <v> "SHIFO MALHAM FARM" XUSUSIY KORXONA</v>
          </cell>
        </row>
        <row r="42">
          <cell r="C42" t="str">
            <v>241200342694357</v>
          </cell>
          <cell r="E42" t="str">
            <v> "JIZZAXULGURJI SAVDO" MAS'ULIYATI CHEKLANGAN JAMIYAT</v>
          </cell>
        </row>
        <row r="43">
          <cell r="C43" t="str">
            <v>241200342693806</v>
          </cell>
          <cell r="E43" t="str">
            <v> "NUKUS RENESANS TRADE" MAS'ULIYATI CHEKLANGAN JAMIYAT</v>
          </cell>
        </row>
        <row r="44">
          <cell r="C44" t="str">
            <v>241200362691796</v>
          </cell>
          <cell r="E44" t="str">
            <v> "XABAR GAZETASI" UNITAR KORXONA</v>
          </cell>
        </row>
        <row r="45">
          <cell r="C45" t="str">
            <v>241200342688215</v>
          </cell>
          <cell r="E45" t="str">
            <v> "NAVOIYULGURJISAVDO" MAS'ULIYATI CHEKLANGAN JAMIYAT</v>
          </cell>
        </row>
        <row r="46">
          <cell r="C46" t="str">
            <v>241200342687594</v>
          </cell>
          <cell r="E46" t="str">
            <v> "BARLOS MIRACHOL DIZAYN" MAS`ULIYATI CHEKLANGAN JAMIYAT</v>
          </cell>
        </row>
        <row r="47">
          <cell r="C47" t="str">
            <v>241200342687278</v>
          </cell>
          <cell r="E47" t="str">
            <v> "BARHAYOT SHARQ NASAFI" MAS`ULIYATI CHEKLANGAN JAMIYAT</v>
          </cell>
        </row>
        <row r="48">
          <cell r="C48" t="str">
            <v>241200342687081</v>
          </cell>
          <cell r="E48" t="str">
            <v> Аллаберганов Фарход Бекбердивич</v>
          </cell>
        </row>
        <row r="49">
          <cell r="C49" t="str">
            <v>241200342686860</v>
          </cell>
          <cell r="E49" t="str">
            <v> "TERMINAL LOGISTIC" MAS'ULIYATI CHEKLANGAN JAMIYAT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2"/>
    </sheetNames>
    <sheetDataSet>
      <sheetData sheetId="0">
        <row r="133">
          <cell r="B133" t="str">
            <v>№мвр/10243</v>
          </cell>
          <cell r="C133" t="str">
            <v>22.02.2024</v>
          </cell>
        </row>
        <row r="134">
          <cell r="B134" t="str">
            <v>№мвр/10309</v>
          </cell>
          <cell r="C134" t="str">
            <v>22.02.2024</v>
          </cell>
        </row>
        <row r="135">
          <cell r="B135" t="str">
            <v>№мвр/10242</v>
          </cell>
          <cell r="C135" t="str">
            <v>22.02.2024</v>
          </cell>
        </row>
        <row r="136">
          <cell r="B136" t="str">
            <v>№мвр/10229</v>
          </cell>
          <cell r="C136" t="str">
            <v>20.02.2024</v>
          </cell>
        </row>
        <row r="137">
          <cell r="B137" t="str">
            <v>№10246</v>
          </cell>
          <cell r="C137" t="str">
            <v>22.02.2024</v>
          </cell>
        </row>
        <row r="138">
          <cell r="B138" t="str">
            <v>№17</v>
          </cell>
          <cell r="C138" t="str">
            <v>14.03.2024</v>
          </cell>
        </row>
        <row r="139">
          <cell r="B139" t="str">
            <v>№мвр/10307</v>
          </cell>
          <cell r="C139" t="str">
            <v>22.02.2024</v>
          </cell>
        </row>
        <row r="140">
          <cell r="B140" t="str">
            <v>№МВР10412</v>
          </cell>
          <cell r="C140" t="str">
            <v>25.03.2024</v>
          </cell>
        </row>
        <row r="141">
          <cell r="B141" t="str">
            <v>№мвр/10374</v>
          </cell>
          <cell r="C141" t="str">
            <v>19.03.2024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horak, 2024y."/>
      <sheetName val="2-chorak, 2024y."/>
    </sheetNames>
    <sheetDataSet>
      <sheetData sheetId="0" refreshError="1">
        <row r="170">
          <cell r="M170" t="str">
            <v>№ DXK 565</v>
          </cell>
          <cell r="N170" t="str">
            <v>15.02.2024</v>
          </cell>
          <cell r="O170" t="str">
            <v>UZS</v>
          </cell>
          <cell r="P170" t="str">
            <v>48 kun</v>
          </cell>
        </row>
        <row r="171">
          <cell r="M171" t="str">
            <v>№ 24-106-152861</v>
          </cell>
          <cell r="N171" t="str">
            <v>12.03.2024</v>
          </cell>
          <cell r="O171" t="str">
            <v>UZS</v>
          </cell>
          <cell r="P171" t="str">
            <v>90 kun</v>
          </cell>
        </row>
        <row r="172">
          <cell r="M172" t="str">
            <v>№ 24-105-152710</v>
          </cell>
          <cell r="N172" t="str">
            <v>11.03.2024</v>
          </cell>
          <cell r="O172" t="str">
            <v>UZS</v>
          </cell>
          <cell r="P172" t="str">
            <v>90 kun</v>
          </cell>
        </row>
        <row r="173">
          <cell r="M173" t="str">
            <v>№ 24-001-152334</v>
          </cell>
          <cell r="N173" t="str">
            <v>06.03.2024</v>
          </cell>
          <cell r="O173" t="str">
            <v>UZS</v>
          </cell>
          <cell r="P173" t="str">
            <v>90 kun</v>
          </cell>
        </row>
        <row r="174">
          <cell r="M174" t="str">
            <v>№2568</v>
          </cell>
          <cell r="N174" t="str">
            <v>29.03.2024</v>
          </cell>
          <cell r="O174" t="str">
            <v>UZS</v>
          </cell>
          <cell r="P174" t="str">
            <v>60 kun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8"/>
  <sheetViews>
    <sheetView tabSelected="1" zoomScale="85" zoomScaleNormal="85" workbookViewId="0">
      <selection activeCell="H12" sqref="H12"/>
    </sheetView>
  </sheetViews>
  <sheetFormatPr defaultRowHeight="15" x14ac:dyDescent="0.25"/>
  <cols>
    <col min="1" max="1" width="8.42578125" style="4" bestFit="1" customWidth="1"/>
    <col min="2" max="2" width="16.42578125" style="4" bestFit="1" customWidth="1"/>
    <col min="3" max="3" width="13.85546875" style="4" bestFit="1" customWidth="1"/>
    <col min="4" max="4" width="11.85546875" style="4" bestFit="1" customWidth="1"/>
    <col min="5" max="5" width="19.42578125" style="4" bestFit="1" customWidth="1"/>
    <col min="6" max="7" width="9.28515625" style="4" bestFit="1" customWidth="1"/>
    <col min="8" max="8" width="19.85546875" style="4" bestFit="1" customWidth="1"/>
    <col min="9" max="9" width="21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customWidth="1"/>
    <col min="17" max="17" width="10.85546875" style="4" bestFit="1" customWidth="1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1" t="s">
        <v>17</v>
      </c>
      <c r="R2" s="60"/>
    </row>
    <row r="3" spans="1:18" ht="15.75" thickBot="1" x14ac:dyDescent="0.3">
      <c r="A3" s="89" t="s">
        <v>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1"/>
    </row>
    <row r="4" spans="1:18" ht="15.75" thickBot="1" x14ac:dyDescent="0.3">
      <c r="A4" s="86" t="s">
        <v>19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7"/>
      <c r="R4" s="60"/>
    </row>
    <row r="5" spans="1:18" ht="25.5" x14ac:dyDescent="0.25">
      <c r="A5" s="2">
        <v>1</v>
      </c>
      <c r="B5" s="58" t="s">
        <v>2122</v>
      </c>
      <c r="C5" s="3" t="s">
        <v>21</v>
      </c>
      <c r="D5" s="3" t="s">
        <v>22</v>
      </c>
      <c r="E5" s="2" t="s">
        <v>2524</v>
      </c>
      <c r="F5" s="2" t="s">
        <v>43</v>
      </c>
      <c r="G5" s="2">
        <v>1</v>
      </c>
      <c r="H5" s="3" t="s">
        <v>48</v>
      </c>
      <c r="I5" s="3" t="s">
        <v>2651</v>
      </c>
      <c r="J5" s="2" t="s">
        <v>2850</v>
      </c>
      <c r="K5" s="59">
        <v>2500000</v>
      </c>
      <c r="L5" s="59">
        <v>1500000</v>
      </c>
      <c r="M5" s="2" t="s">
        <v>3280</v>
      </c>
      <c r="N5" s="2" t="s">
        <v>3824</v>
      </c>
      <c r="O5" s="2" t="s">
        <v>73</v>
      </c>
      <c r="P5" s="2"/>
      <c r="Q5" s="2" t="s">
        <v>4988</v>
      </c>
    </row>
    <row r="6" spans="1:18" ht="25.5" x14ac:dyDescent="0.25">
      <c r="A6" s="1">
        <v>2</v>
      </c>
      <c r="B6" s="30" t="s">
        <v>2130</v>
      </c>
      <c r="C6" s="10" t="s">
        <v>21</v>
      </c>
      <c r="D6" s="10" t="s">
        <v>22</v>
      </c>
      <c r="E6" s="1" t="s">
        <v>2524</v>
      </c>
      <c r="F6" s="1" t="s">
        <v>43</v>
      </c>
      <c r="G6" s="1">
        <v>1</v>
      </c>
      <c r="H6" s="10" t="s">
        <v>48</v>
      </c>
      <c r="I6" s="1" t="s">
        <v>2651</v>
      </c>
      <c r="J6" s="1" t="s">
        <v>2850</v>
      </c>
      <c r="K6" s="5">
        <v>1800000</v>
      </c>
      <c r="L6" s="5">
        <v>1344000</v>
      </c>
      <c r="M6" s="1" t="s">
        <v>3288</v>
      </c>
      <c r="N6" s="1" t="s">
        <v>3826</v>
      </c>
      <c r="O6" s="1" t="s">
        <v>73</v>
      </c>
      <c r="P6" s="1"/>
      <c r="Q6" s="1" t="s">
        <v>4988</v>
      </c>
    </row>
    <row r="7" spans="1:18" ht="25.5" x14ac:dyDescent="0.25">
      <c r="A7" s="1">
        <v>3</v>
      </c>
      <c r="B7" s="30" t="s">
        <v>2401</v>
      </c>
      <c r="C7" s="10" t="s">
        <v>21</v>
      </c>
      <c r="D7" s="10" t="s">
        <v>22</v>
      </c>
      <c r="E7" s="1" t="s">
        <v>2564</v>
      </c>
      <c r="F7" s="1" t="s">
        <v>43</v>
      </c>
      <c r="G7" s="1">
        <v>1</v>
      </c>
      <c r="H7" s="10" t="s">
        <v>48</v>
      </c>
      <c r="I7" s="1" t="s">
        <v>2767</v>
      </c>
      <c r="J7" s="1" t="s">
        <v>2963</v>
      </c>
      <c r="K7" s="5">
        <v>250000</v>
      </c>
      <c r="L7" s="5">
        <v>235200</v>
      </c>
      <c r="M7" s="1" t="s">
        <v>3558</v>
      </c>
      <c r="N7" s="1" t="s">
        <v>4008</v>
      </c>
      <c r="O7" s="1" t="s">
        <v>73</v>
      </c>
      <c r="P7" s="1"/>
      <c r="Q7" s="1" t="s">
        <v>4988</v>
      </c>
    </row>
    <row r="8" spans="1:18" ht="38.25" x14ac:dyDescent="0.25">
      <c r="A8" s="1">
        <v>4</v>
      </c>
      <c r="B8" s="30" t="s">
        <v>2060</v>
      </c>
      <c r="C8" s="10" t="s">
        <v>21</v>
      </c>
      <c r="D8" s="10" t="s">
        <v>22</v>
      </c>
      <c r="E8" s="1" t="s">
        <v>2517</v>
      </c>
      <c r="F8" s="1" t="s">
        <v>45</v>
      </c>
      <c r="G8" s="1">
        <v>4</v>
      </c>
      <c r="H8" s="10" t="s">
        <v>48</v>
      </c>
      <c r="I8" s="1" t="s">
        <v>2668</v>
      </c>
      <c r="J8" s="1" t="s">
        <v>2867</v>
      </c>
      <c r="K8" s="5">
        <v>40000000</v>
      </c>
      <c r="L8" s="5">
        <v>15300000</v>
      </c>
      <c r="M8" s="1" t="s">
        <v>3218</v>
      </c>
      <c r="N8" s="1" t="s">
        <v>3787</v>
      </c>
      <c r="O8" s="1" t="s">
        <v>73</v>
      </c>
      <c r="P8" s="1"/>
      <c r="Q8" s="1" t="s">
        <v>4988</v>
      </c>
    </row>
    <row r="9" spans="1:18" ht="89.25" x14ac:dyDescent="0.25">
      <c r="A9" s="1">
        <v>5</v>
      </c>
      <c r="B9" s="30" t="s">
        <v>1911</v>
      </c>
      <c r="C9" s="10" t="s">
        <v>21</v>
      </c>
      <c r="D9" s="10" t="s">
        <v>22</v>
      </c>
      <c r="E9" s="1" t="s">
        <v>2487</v>
      </c>
      <c r="F9" s="1" t="s">
        <v>43</v>
      </c>
      <c r="G9" s="1">
        <v>170</v>
      </c>
      <c r="H9" s="10" t="s">
        <v>48</v>
      </c>
      <c r="I9" s="1" t="s">
        <v>2616</v>
      </c>
      <c r="J9" s="1" t="s">
        <v>2816</v>
      </c>
      <c r="K9" s="5">
        <v>34000000</v>
      </c>
      <c r="L9" s="5">
        <v>17000000</v>
      </c>
      <c r="M9" s="1" t="s">
        <v>3069</v>
      </c>
      <c r="N9" s="1" t="s">
        <v>3683</v>
      </c>
      <c r="O9" s="1" t="s">
        <v>73</v>
      </c>
      <c r="P9" s="1"/>
      <c r="Q9" s="1" t="s">
        <v>4988</v>
      </c>
    </row>
    <row r="10" spans="1:18" ht="63.75" x14ac:dyDescent="0.25">
      <c r="A10" s="1">
        <v>6</v>
      </c>
      <c r="B10" s="30" t="s">
        <v>1873</v>
      </c>
      <c r="C10" s="10" t="s">
        <v>21</v>
      </c>
      <c r="D10" s="10" t="s">
        <v>22</v>
      </c>
      <c r="E10" s="1" t="s">
        <v>2472</v>
      </c>
      <c r="F10" s="1" t="s">
        <v>43</v>
      </c>
      <c r="G10" s="1">
        <v>1</v>
      </c>
      <c r="H10" s="10" t="s">
        <v>48</v>
      </c>
      <c r="I10" s="1" t="s">
        <v>2604</v>
      </c>
      <c r="J10" s="1" t="s">
        <v>2803</v>
      </c>
      <c r="K10" s="5">
        <v>10273984</v>
      </c>
      <c r="L10" s="5">
        <v>10273984</v>
      </c>
      <c r="M10" s="1" t="s">
        <v>3031</v>
      </c>
      <c r="N10" s="1" t="s">
        <v>3655</v>
      </c>
      <c r="O10" s="1" t="s">
        <v>73</v>
      </c>
      <c r="P10" s="1"/>
      <c r="Q10" s="1" t="s">
        <v>4988</v>
      </c>
    </row>
    <row r="11" spans="1:18" ht="51" x14ac:dyDescent="0.25">
      <c r="A11" s="1">
        <v>7</v>
      </c>
      <c r="B11" s="30" t="s">
        <v>2174</v>
      </c>
      <c r="C11" s="10" t="s">
        <v>21</v>
      </c>
      <c r="D11" s="10" t="s">
        <v>22</v>
      </c>
      <c r="E11" s="1" t="s">
        <v>32</v>
      </c>
      <c r="F11" s="1" t="s">
        <v>44</v>
      </c>
      <c r="G11" s="1">
        <v>2</v>
      </c>
      <c r="H11" s="10" t="s">
        <v>48</v>
      </c>
      <c r="I11" s="1" t="s">
        <v>53</v>
      </c>
      <c r="J11" s="1" t="s">
        <v>63</v>
      </c>
      <c r="K11" s="5">
        <v>1450000</v>
      </c>
      <c r="L11" s="5">
        <v>1410400</v>
      </c>
      <c r="M11" s="1" t="s">
        <v>3332</v>
      </c>
      <c r="N11" s="1" t="s">
        <v>3850</v>
      </c>
      <c r="O11" s="1" t="s">
        <v>73</v>
      </c>
      <c r="P11" s="1"/>
      <c r="Q11" s="1" t="s">
        <v>4988</v>
      </c>
    </row>
    <row r="12" spans="1:18" ht="51" x14ac:dyDescent="0.25">
      <c r="A12" s="1">
        <v>8</v>
      </c>
      <c r="B12" s="30" t="s">
        <v>2360</v>
      </c>
      <c r="C12" s="10" t="s">
        <v>21</v>
      </c>
      <c r="D12" s="10" t="s">
        <v>22</v>
      </c>
      <c r="E12" s="1" t="s">
        <v>32</v>
      </c>
      <c r="F12" s="1" t="s">
        <v>44</v>
      </c>
      <c r="G12" s="1">
        <v>1</v>
      </c>
      <c r="H12" s="10" t="s">
        <v>48</v>
      </c>
      <c r="I12" s="1" t="s">
        <v>2748</v>
      </c>
      <c r="J12" s="1" t="s">
        <v>2944</v>
      </c>
      <c r="K12" s="5">
        <v>1100000</v>
      </c>
      <c r="L12" s="5">
        <v>699000</v>
      </c>
      <c r="M12" s="1" t="s">
        <v>3517</v>
      </c>
      <c r="N12" s="1" t="s">
        <v>3971</v>
      </c>
      <c r="O12" s="1" t="s">
        <v>73</v>
      </c>
      <c r="P12" s="1"/>
      <c r="Q12" s="1" t="s">
        <v>4988</v>
      </c>
    </row>
    <row r="13" spans="1:18" ht="51" x14ac:dyDescent="0.25">
      <c r="A13" s="1">
        <v>9</v>
      </c>
      <c r="B13" s="30" t="s">
        <v>2359</v>
      </c>
      <c r="C13" s="10" t="s">
        <v>21</v>
      </c>
      <c r="D13" s="10" t="s">
        <v>22</v>
      </c>
      <c r="E13" s="1" t="s">
        <v>32</v>
      </c>
      <c r="F13" s="1" t="s">
        <v>44</v>
      </c>
      <c r="G13" s="1">
        <v>1</v>
      </c>
      <c r="H13" s="10" t="s">
        <v>48</v>
      </c>
      <c r="I13" s="1" t="s">
        <v>2748</v>
      </c>
      <c r="J13" s="1" t="s">
        <v>2944</v>
      </c>
      <c r="K13" s="5">
        <v>1000000</v>
      </c>
      <c r="L13" s="5">
        <v>699000</v>
      </c>
      <c r="M13" s="1" t="s">
        <v>3516</v>
      </c>
      <c r="N13" s="1" t="s">
        <v>3970</v>
      </c>
      <c r="O13" s="1" t="s">
        <v>73</v>
      </c>
      <c r="P13" s="1"/>
      <c r="Q13" s="1" t="s">
        <v>4988</v>
      </c>
    </row>
    <row r="14" spans="1:18" ht="51" x14ac:dyDescent="0.25">
      <c r="A14" s="1">
        <v>10</v>
      </c>
      <c r="B14" s="30" t="s">
        <v>2172</v>
      </c>
      <c r="C14" s="10" t="s">
        <v>21</v>
      </c>
      <c r="D14" s="10" t="s">
        <v>22</v>
      </c>
      <c r="E14" s="1" t="s">
        <v>32</v>
      </c>
      <c r="F14" s="1" t="s">
        <v>44</v>
      </c>
      <c r="G14" s="1">
        <v>2</v>
      </c>
      <c r="H14" s="10" t="s">
        <v>48</v>
      </c>
      <c r="I14" s="1" t="s">
        <v>53</v>
      </c>
      <c r="J14" s="1" t="s">
        <v>63</v>
      </c>
      <c r="K14" s="5">
        <v>1730000</v>
      </c>
      <c r="L14" s="5">
        <v>1630400</v>
      </c>
      <c r="M14" s="11" t="s">
        <v>3330</v>
      </c>
      <c r="N14" s="11" t="s">
        <v>3850</v>
      </c>
      <c r="O14" s="1" t="s">
        <v>73</v>
      </c>
      <c r="P14" s="11"/>
      <c r="Q14" s="1" t="s">
        <v>4988</v>
      </c>
    </row>
    <row r="15" spans="1:18" ht="51" x14ac:dyDescent="0.25">
      <c r="A15" s="1">
        <v>11</v>
      </c>
      <c r="B15" s="30" t="s">
        <v>2173</v>
      </c>
      <c r="C15" s="10" t="s">
        <v>21</v>
      </c>
      <c r="D15" s="10" t="s">
        <v>22</v>
      </c>
      <c r="E15" s="1" t="s">
        <v>32</v>
      </c>
      <c r="F15" s="1" t="s">
        <v>44</v>
      </c>
      <c r="G15" s="1">
        <v>3</v>
      </c>
      <c r="H15" s="10" t="s">
        <v>48</v>
      </c>
      <c r="I15" s="1" t="s">
        <v>2702</v>
      </c>
      <c r="J15" s="1" t="s">
        <v>2898</v>
      </c>
      <c r="K15" s="5">
        <v>2100000</v>
      </c>
      <c r="L15" s="5">
        <v>1680000.03</v>
      </c>
      <c r="M15" s="1" t="s">
        <v>3331</v>
      </c>
      <c r="N15" s="1" t="s">
        <v>3850</v>
      </c>
      <c r="O15" s="1" t="s">
        <v>73</v>
      </c>
      <c r="P15" s="1"/>
      <c r="Q15" s="1" t="s">
        <v>4988</v>
      </c>
    </row>
    <row r="16" spans="1:18" ht="51" x14ac:dyDescent="0.25">
      <c r="A16" s="1">
        <v>12</v>
      </c>
      <c r="B16" s="30" t="s">
        <v>2170</v>
      </c>
      <c r="C16" s="10" t="s">
        <v>21</v>
      </c>
      <c r="D16" s="10" t="s">
        <v>22</v>
      </c>
      <c r="E16" s="1" t="s">
        <v>32</v>
      </c>
      <c r="F16" s="1" t="s">
        <v>44</v>
      </c>
      <c r="G16" s="1">
        <v>4</v>
      </c>
      <c r="H16" s="10" t="s">
        <v>48</v>
      </c>
      <c r="I16" s="1" t="s">
        <v>2700</v>
      </c>
      <c r="J16" s="1" t="s">
        <v>2896</v>
      </c>
      <c r="K16" s="5">
        <v>1700000</v>
      </c>
      <c r="L16" s="5">
        <v>1648000</v>
      </c>
      <c r="M16" s="1" t="s">
        <v>3328</v>
      </c>
      <c r="N16" s="1" t="s">
        <v>3849</v>
      </c>
      <c r="O16" s="1" t="s">
        <v>73</v>
      </c>
      <c r="P16" s="1"/>
      <c r="Q16" s="1" t="s">
        <v>4988</v>
      </c>
    </row>
    <row r="17" spans="1:17" ht="51" x14ac:dyDescent="0.25">
      <c r="A17" s="1">
        <v>13</v>
      </c>
      <c r="B17" s="30" t="s">
        <v>2166</v>
      </c>
      <c r="C17" s="10" t="s">
        <v>21</v>
      </c>
      <c r="D17" s="10" t="s">
        <v>22</v>
      </c>
      <c r="E17" s="1" t="s">
        <v>32</v>
      </c>
      <c r="F17" s="1" t="s">
        <v>44</v>
      </c>
      <c r="G17" s="1">
        <v>8</v>
      </c>
      <c r="H17" s="10" t="s">
        <v>48</v>
      </c>
      <c r="I17" s="1" t="s">
        <v>2696</v>
      </c>
      <c r="J17" s="1" t="s">
        <v>2892</v>
      </c>
      <c r="K17" s="5">
        <v>7200000</v>
      </c>
      <c r="L17" s="5">
        <v>6512000</v>
      </c>
      <c r="M17" s="1" t="s">
        <v>3324</v>
      </c>
      <c r="N17" s="1" t="s">
        <v>3845</v>
      </c>
      <c r="O17" s="1" t="s">
        <v>73</v>
      </c>
      <c r="P17" s="1"/>
      <c r="Q17" s="1" t="s">
        <v>4988</v>
      </c>
    </row>
    <row r="18" spans="1:17" ht="51" x14ac:dyDescent="0.25">
      <c r="A18" s="1">
        <v>14</v>
      </c>
      <c r="B18" s="30" t="s">
        <v>2322</v>
      </c>
      <c r="C18" s="10" t="s">
        <v>21</v>
      </c>
      <c r="D18" s="10" t="s">
        <v>22</v>
      </c>
      <c r="E18" s="1" t="s">
        <v>32</v>
      </c>
      <c r="F18" s="1" t="s">
        <v>44</v>
      </c>
      <c r="G18" s="1">
        <v>1</v>
      </c>
      <c r="H18" s="10" t="s">
        <v>48</v>
      </c>
      <c r="I18" s="1" t="s">
        <v>2748</v>
      </c>
      <c r="J18" s="1" t="s">
        <v>2944</v>
      </c>
      <c r="K18" s="5">
        <v>550000</v>
      </c>
      <c r="L18" s="5">
        <v>384000</v>
      </c>
      <c r="M18" s="1" t="s">
        <v>3479</v>
      </c>
      <c r="N18" s="1" t="s">
        <v>3950</v>
      </c>
      <c r="O18" s="1" t="s">
        <v>73</v>
      </c>
      <c r="P18" s="1"/>
      <c r="Q18" s="1" t="s">
        <v>4988</v>
      </c>
    </row>
    <row r="19" spans="1:17" ht="51" x14ac:dyDescent="0.25">
      <c r="A19" s="1">
        <v>15</v>
      </c>
      <c r="B19" s="30" t="s">
        <v>2321</v>
      </c>
      <c r="C19" s="10" t="s">
        <v>21</v>
      </c>
      <c r="D19" s="10" t="s">
        <v>22</v>
      </c>
      <c r="E19" s="1" t="s">
        <v>32</v>
      </c>
      <c r="F19" s="1" t="s">
        <v>44</v>
      </c>
      <c r="G19" s="1">
        <v>1</v>
      </c>
      <c r="H19" s="10" t="s">
        <v>48</v>
      </c>
      <c r="I19" s="1" t="s">
        <v>2748</v>
      </c>
      <c r="J19" s="1" t="s">
        <v>2944</v>
      </c>
      <c r="K19" s="5">
        <v>780000</v>
      </c>
      <c r="L19" s="5">
        <v>539000</v>
      </c>
      <c r="M19" s="1" t="s">
        <v>3478</v>
      </c>
      <c r="N19" s="1" t="s">
        <v>3950</v>
      </c>
      <c r="O19" s="1" t="s">
        <v>73</v>
      </c>
      <c r="P19" s="1"/>
      <c r="Q19" s="1" t="s">
        <v>4988</v>
      </c>
    </row>
    <row r="20" spans="1:17" ht="51" x14ac:dyDescent="0.25">
      <c r="A20" s="1">
        <v>16</v>
      </c>
      <c r="B20" s="30" t="s">
        <v>2171</v>
      </c>
      <c r="C20" s="10" t="s">
        <v>21</v>
      </c>
      <c r="D20" s="10" t="s">
        <v>22</v>
      </c>
      <c r="E20" s="1" t="s">
        <v>32</v>
      </c>
      <c r="F20" s="1" t="s">
        <v>44</v>
      </c>
      <c r="G20" s="1">
        <v>7</v>
      </c>
      <c r="H20" s="10" t="s">
        <v>48</v>
      </c>
      <c r="I20" s="1" t="s">
        <v>2701</v>
      </c>
      <c r="J20" s="1" t="s">
        <v>2897</v>
      </c>
      <c r="K20" s="5">
        <v>4130000</v>
      </c>
      <c r="L20" s="5">
        <v>3850000</v>
      </c>
      <c r="M20" s="1" t="s">
        <v>3329</v>
      </c>
      <c r="N20" s="1" t="s">
        <v>3849</v>
      </c>
      <c r="O20" s="1" t="s">
        <v>73</v>
      </c>
      <c r="P20" s="1"/>
      <c r="Q20" s="1" t="s">
        <v>4988</v>
      </c>
    </row>
    <row r="21" spans="1:17" ht="51" x14ac:dyDescent="0.25">
      <c r="A21" s="1">
        <v>17</v>
      </c>
      <c r="B21" s="30" t="s">
        <v>2319</v>
      </c>
      <c r="C21" s="10" t="s">
        <v>21</v>
      </c>
      <c r="D21" s="10" t="s">
        <v>22</v>
      </c>
      <c r="E21" s="1" t="s">
        <v>32</v>
      </c>
      <c r="F21" s="1" t="s">
        <v>44</v>
      </c>
      <c r="G21" s="1">
        <v>1</v>
      </c>
      <c r="H21" s="10" t="s">
        <v>48</v>
      </c>
      <c r="I21" s="1" t="s">
        <v>2748</v>
      </c>
      <c r="J21" s="1" t="s">
        <v>2944</v>
      </c>
      <c r="K21" s="5">
        <v>950000</v>
      </c>
      <c r="L21" s="5">
        <v>679000</v>
      </c>
      <c r="M21" s="1" t="s">
        <v>3476</v>
      </c>
      <c r="N21" s="1" t="s">
        <v>3949</v>
      </c>
      <c r="O21" s="1" t="s">
        <v>73</v>
      </c>
      <c r="P21" s="1"/>
      <c r="Q21" s="1" t="s">
        <v>4988</v>
      </c>
    </row>
    <row r="22" spans="1:17" ht="25.5" x14ac:dyDescent="0.25">
      <c r="A22" s="1">
        <v>18</v>
      </c>
      <c r="B22" s="30" t="s">
        <v>1912</v>
      </c>
      <c r="C22" s="10" t="s">
        <v>21</v>
      </c>
      <c r="D22" s="10" t="s">
        <v>22</v>
      </c>
      <c r="E22" s="1" t="s">
        <v>2488</v>
      </c>
      <c r="F22" s="1" t="s">
        <v>724</v>
      </c>
      <c r="G22" s="1">
        <v>8000</v>
      </c>
      <c r="H22" s="10" t="s">
        <v>48</v>
      </c>
      <c r="I22" s="1" t="s">
        <v>860</v>
      </c>
      <c r="J22" s="1" t="s">
        <v>1020</v>
      </c>
      <c r="K22" s="5">
        <v>206560000</v>
      </c>
      <c r="L22" s="5">
        <v>140776000</v>
      </c>
      <c r="M22" s="1" t="s">
        <v>3070</v>
      </c>
      <c r="N22" s="1" t="s">
        <v>3684</v>
      </c>
      <c r="O22" s="1" t="s">
        <v>73</v>
      </c>
      <c r="P22" s="1"/>
      <c r="Q22" s="1" t="s">
        <v>4988</v>
      </c>
    </row>
    <row r="23" spans="1:17" ht="25.5" x14ac:dyDescent="0.25">
      <c r="A23" s="1">
        <v>19</v>
      </c>
      <c r="B23" s="30" t="s">
        <v>1913</v>
      </c>
      <c r="C23" s="10" t="s">
        <v>21</v>
      </c>
      <c r="D23" s="10" t="s">
        <v>22</v>
      </c>
      <c r="E23" s="1" t="s">
        <v>2488</v>
      </c>
      <c r="F23" s="1" t="s">
        <v>724</v>
      </c>
      <c r="G23" s="1">
        <v>10000</v>
      </c>
      <c r="H23" s="10" t="s">
        <v>48</v>
      </c>
      <c r="I23" s="1" t="s">
        <v>860</v>
      </c>
      <c r="J23" s="1" t="s">
        <v>1020</v>
      </c>
      <c r="K23" s="5">
        <v>327760000</v>
      </c>
      <c r="L23" s="5">
        <v>274990000</v>
      </c>
      <c r="M23" s="1" t="s">
        <v>3071</v>
      </c>
      <c r="N23" s="1" t="s">
        <v>3684</v>
      </c>
      <c r="O23" s="1" t="s">
        <v>73</v>
      </c>
      <c r="P23" s="1"/>
      <c r="Q23" s="1" t="s">
        <v>4988</v>
      </c>
    </row>
    <row r="24" spans="1:17" ht="25.5" x14ac:dyDescent="0.25">
      <c r="A24" s="1">
        <v>20</v>
      </c>
      <c r="B24" s="30" t="s">
        <v>2082</v>
      </c>
      <c r="C24" s="10" t="s">
        <v>21</v>
      </c>
      <c r="D24" s="10" t="s">
        <v>22</v>
      </c>
      <c r="E24" s="1" t="s">
        <v>2519</v>
      </c>
      <c r="F24" s="1" t="s">
        <v>44</v>
      </c>
      <c r="G24" s="1">
        <v>4</v>
      </c>
      <c r="H24" s="10" t="s">
        <v>48</v>
      </c>
      <c r="I24" s="1" t="s">
        <v>826</v>
      </c>
      <c r="J24" s="1" t="s">
        <v>986</v>
      </c>
      <c r="K24" s="5">
        <v>200000</v>
      </c>
      <c r="L24" s="5">
        <v>160200</v>
      </c>
      <c r="M24" s="11" t="s">
        <v>3240</v>
      </c>
      <c r="N24" s="11" t="s">
        <v>3799</v>
      </c>
      <c r="O24" s="1" t="s">
        <v>73</v>
      </c>
      <c r="P24" s="11"/>
      <c r="Q24" s="1" t="s">
        <v>4988</v>
      </c>
    </row>
    <row r="25" spans="1:17" ht="38.25" x14ac:dyDescent="0.25">
      <c r="A25" s="1">
        <v>21</v>
      </c>
      <c r="B25" s="30" t="s">
        <v>2095</v>
      </c>
      <c r="C25" s="10" t="s">
        <v>21</v>
      </c>
      <c r="D25" s="10" t="s">
        <v>22</v>
      </c>
      <c r="E25" s="1" t="s">
        <v>2519</v>
      </c>
      <c r="F25" s="1" t="s">
        <v>44</v>
      </c>
      <c r="G25" s="1">
        <v>24</v>
      </c>
      <c r="H25" s="10" t="s">
        <v>48</v>
      </c>
      <c r="I25" s="1" t="s">
        <v>2658</v>
      </c>
      <c r="J25" s="1" t="s">
        <v>2857</v>
      </c>
      <c r="K25" s="5">
        <v>600000</v>
      </c>
      <c r="L25" s="5">
        <v>167760</v>
      </c>
      <c r="M25" s="1" t="s">
        <v>3253</v>
      </c>
      <c r="N25" s="1" t="s">
        <v>3804</v>
      </c>
      <c r="O25" s="1" t="s">
        <v>73</v>
      </c>
      <c r="P25" s="1"/>
      <c r="Q25" s="1" t="s">
        <v>4988</v>
      </c>
    </row>
    <row r="26" spans="1:17" ht="25.5" x14ac:dyDescent="0.25">
      <c r="A26" s="1">
        <v>22</v>
      </c>
      <c r="B26" s="30" t="s">
        <v>2079</v>
      </c>
      <c r="C26" s="10" t="s">
        <v>21</v>
      </c>
      <c r="D26" s="10" t="s">
        <v>22</v>
      </c>
      <c r="E26" s="1" t="s">
        <v>2519</v>
      </c>
      <c r="F26" s="1" t="s">
        <v>44</v>
      </c>
      <c r="G26" s="1">
        <v>4</v>
      </c>
      <c r="H26" s="10" t="s">
        <v>48</v>
      </c>
      <c r="I26" s="1" t="s">
        <v>826</v>
      </c>
      <c r="J26" s="1" t="s">
        <v>986</v>
      </c>
      <c r="K26" s="5">
        <v>133600</v>
      </c>
      <c r="L26" s="5">
        <v>106880</v>
      </c>
      <c r="M26" s="1" t="s">
        <v>3237</v>
      </c>
      <c r="N26" s="1" t="s">
        <v>3798</v>
      </c>
      <c r="O26" s="1" t="s">
        <v>73</v>
      </c>
      <c r="P26" s="1"/>
      <c r="Q26" s="1" t="s">
        <v>4988</v>
      </c>
    </row>
    <row r="27" spans="1:17" ht="25.5" x14ac:dyDescent="0.25">
      <c r="A27" s="1">
        <v>23</v>
      </c>
      <c r="B27" s="30" t="s">
        <v>2053</v>
      </c>
      <c r="C27" s="10" t="s">
        <v>21</v>
      </c>
      <c r="D27" s="10" t="s">
        <v>22</v>
      </c>
      <c r="E27" s="1" t="s">
        <v>2514</v>
      </c>
      <c r="F27" s="1" t="s">
        <v>43</v>
      </c>
      <c r="G27" s="1">
        <v>15</v>
      </c>
      <c r="H27" s="10" t="s">
        <v>48</v>
      </c>
      <c r="I27" s="1" t="s">
        <v>2662</v>
      </c>
      <c r="J27" s="1" t="s">
        <v>2861</v>
      </c>
      <c r="K27" s="5">
        <v>5250000</v>
      </c>
      <c r="L27" s="5">
        <v>4200000</v>
      </c>
      <c r="M27" s="1" t="s">
        <v>3211</v>
      </c>
      <c r="N27" s="1" t="s">
        <v>3780</v>
      </c>
      <c r="O27" s="1" t="s">
        <v>73</v>
      </c>
      <c r="P27" s="1"/>
      <c r="Q27" s="1" t="s">
        <v>4988</v>
      </c>
    </row>
    <row r="28" spans="1:17" ht="25.5" x14ac:dyDescent="0.25">
      <c r="A28" s="1">
        <v>24</v>
      </c>
      <c r="B28" s="30" t="s">
        <v>2384</v>
      </c>
      <c r="C28" s="10" t="s">
        <v>21</v>
      </c>
      <c r="D28" s="10" t="s">
        <v>22</v>
      </c>
      <c r="E28" s="1" t="s">
        <v>30</v>
      </c>
      <c r="F28" s="1" t="s">
        <v>45</v>
      </c>
      <c r="G28" s="1">
        <v>20</v>
      </c>
      <c r="H28" s="10" t="s">
        <v>48</v>
      </c>
      <c r="I28" s="1" t="s">
        <v>2765</v>
      </c>
      <c r="J28" s="1" t="s">
        <v>2961</v>
      </c>
      <c r="K28" s="5">
        <v>6000000</v>
      </c>
      <c r="L28" s="5">
        <v>1718000</v>
      </c>
      <c r="M28" s="1" t="s">
        <v>3541</v>
      </c>
      <c r="N28" s="1" t="s">
        <v>3992</v>
      </c>
      <c r="O28" s="1" t="s">
        <v>73</v>
      </c>
      <c r="P28" s="1"/>
      <c r="Q28" s="1" t="s">
        <v>4988</v>
      </c>
    </row>
    <row r="29" spans="1:17" ht="38.25" x14ac:dyDescent="0.25">
      <c r="A29" s="1">
        <v>25</v>
      </c>
      <c r="B29" s="30" t="s">
        <v>2263</v>
      </c>
      <c r="C29" s="10" t="s">
        <v>21</v>
      </c>
      <c r="D29" s="10" t="s">
        <v>22</v>
      </c>
      <c r="E29" s="1" t="s">
        <v>546</v>
      </c>
      <c r="F29" s="1" t="s">
        <v>44</v>
      </c>
      <c r="G29" s="1">
        <v>1</v>
      </c>
      <c r="H29" s="10" t="s">
        <v>48</v>
      </c>
      <c r="I29" s="1" t="s">
        <v>2594</v>
      </c>
      <c r="J29" s="1" t="s">
        <v>2793</v>
      </c>
      <c r="K29" s="5">
        <v>950000</v>
      </c>
      <c r="L29" s="5">
        <v>497888</v>
      </c>
      <c r="M29" s="1" t="s">
        <v>3420</v>
      </c>
      <c r="N29" s="1" t="s">
        <v>3909</v>
      </c>
      <c r="O29" s="1" t="s">
        <v>73</v>
      </c>
      <c r="P29" s="1"/>
      <c r="Q29" s="1" t="s">
        <v>4988</v>
      </c>
    </row>
    <row r="30" spans="1:17" ht="38.25" x14ac:dyDescent="0.25">
      <c r="A30" s="1">
        <v>26</v>
      </c>
      <c r="B30" s="30" t="s">
        <v>2103</v>
      </c>
      <c r="C30" s="10" t="s">
        <v>21</v>
      </c>
      <c r="D30" s="10" t="s">
        <v>22</v>
      </c>
      <c r="E30" s="1" t="s">
        <v>546</v>
      </c>
      <c r="F30" s="1" t="s">
        <v>45</v>
      </c>
      <c r="G30" s="1">
        <v>1</v>
      </c>
      <c r="H30" s="10" t="s">
        <v>48</v>
      </c>
      <c r="I30" s="1" t="s">
        <v>2676</v>
      </c>
      <c r="J30" s="1" t="s">
        <v>1038</v>
      </c>
      <c r="K30" s="5">
        <v>500000000</v>
      </c>
      <c r="L30" s="5">
        <v>474880000</v>
      </c>
      <c r="M30" s="1" t="s">
        <v>3261</v>
      </c>
      <c r="N30" s="1" t="s">
        <v>3809</v>
      </c>
      <c r="O30" s="1" t="s">
        <v>73</v>
      </c>
      <c r="P30" s="1"/>
      <c r="Q30" s="1" t="s">
        <v>4988</v>
      </c>
    </row>
    <row r="31" spans="1:17" ht="25.5" x14ac:dyDescent="0.25">
      <c r="A31" s="1">
        <v>27</v>
      </c>
      <c r="B31" s="30" t="s">
        <v>1842</v>
      </c>
      <c r="C31" s="10" t="s">
        <v>21</v>
      </c>
      <c r="D31" s="10" t="s">
        <v>22</v>
      </c>
      <c r="E31" s="1" t="s">
        <v>2463</v>
      </c>
      <c r="F31" s="1" t="s">
        <v>44</v>
      </c>
      <c r="G31" s="1">
        <v>20</v>
      </c>
      <c r="H31" s="10" t="s">
        <v>48</v>
      </c>
      <c r="I31" s="1" t="s">
        <v>2589</v>
      </c>
      <c r="J31" s="1" t="s">
        <v>2789</v>
      </c>
      <c r="K31" s="5">
        <v>5400000</v>
      </c>
      <c r="L31" s="5">
        <v>2180000</v>
      </c>
      <c r="M31" s="1" t="s">
        <v>3000</v>
      </c>
      <c r="N31" s="1" t="s">
        <v>3625</v>
      </c>
      <c r="O31" s="1" t="s">
        <v>73</v>
      </c>
      <c r="P31" s="1"/>
      <c r="Q31" s="1" t="s">
        <v>4988</v>
      </c>
    </row>
    <row r="32" spans="1:17" ht="25.5" x14ac:dyDescent="0.25">
      <c r="A32" s="1">
        <v>28</v>
      </c>
      <c r="B32" s="30" t="s">
        <v>2190</v>
      </c>
      <c r="C32" s="10" t="s">
        <v>21</v>
      </c>
      <c r="D32" s="10" t="s">
        <v>22</v>
      </c>
      <c r="E32" s="1" t="s">
        <v>2541</v>
      </c>
      <c r="F32" s="1" t="s">
        <v>44</v>
      </c>
      <c r="G32" s="1">
        <v>50</v>
      </c>
      <c r="H32" s="10" t="s">
        <v>48</v>
      </c>
      <c r="I32" s="1" t="s">
        <v>2710</v>
      </c>
      <c r="J32" s="1" t="s">
        <v>2906</v>
      </c>
      <c r="K32" s="5">
        <v>14000000</v>
      </c>
      <c r="L32" s="5">
        <v>13750000</v>
      </c>
      <c r="M32" s="11" t="s">
        <v>3348</v>
      </c>
      <c r="N32" s="11" t="s">
        <v>3860</v>
      </c>
      <c r="O32" s="1" t="s">
        <v>73</v>
      </c>
      <c r="P32" s="11"/>
      <c r="Q32" s="1" t="s">
        <v>4988</v>
      </c>
    </row>
    <row r="33" spans="1:17" ht="63.75" x14ac:dyDescent="0.25">
      <c r="A33" s="1">
        <v>29</v>
      </c>
      <c r="B33" s="30" t="s">
        <v>2050</v>
      </c>
      <c r="C33" s="10" t="s">
        <v>21</v>
      </c>
      <c r="D33" s="10" t="s">
        <v>22</v>
      </c>
      <c r="E33" s="1" t="s">
        <v>41</v>
      </c>
      <c r="F33" s="1" t="s">
        <v>43</v>
      </c>
      <c r="G33" s="1">
        <v>1</v>
      </c>
      <c r="H33" s="10" t="s">
        <v>48</v>
      </c>
      <c r="I33" s="1" t="s">
        <v>2660</v>
      </c>
      <c r="J33" s="1" t="s">
        <v>2859</v>
      </c>
      <c r="K33" s="5">
        <v>6000000</v>
      </c>
      <c r="L33" s="5">
        <v>5475000</v>
      </c>
      <c r="M33" s="1" t="s">
        <v>3208</v>
      </c>
      <c r="N33" s="1" t="s">
        <v>3777</v>
      </c>
      <c r="O33" s="1" t="s">
        <v>73</v>
      </c>
      <c r="P33" s="1"/>
      <c r="Q33" s="1" t="s">
        <v>4988</v>
      </c>
    </row>
    <row r="34" spans="1:17" ht="63.75" x14ac:dyDescent="0.25">
      <c r="A34" s="1">
        <v>30</v>
      </c>
      <c r="B34" s="30" t="s">
        <v>2413</v>
      </c>
      <c r="C34" s="10" t="s">
        <v>21</v>
      </c>
      <c r="D34" s="10" t="s">
        <v>22</v>
      </c>
      <c r="E34" s="1" t="s">
        <v>41</v>
      </c>
      <c r="F34" s="1" t="s">
        <v>43</v>
      </c>
      <c r="G34" s="1">
        <v>1</v>
      </c>
      <c r="H34" s="10" t="s">
        <v>48</v>
      </c>
      <c r="I34" s="1" t="s">
        <v>2730</v>
      </c>
      <c r="J34" s="1" t="s">
        <v>2926</v>
      </c>
      <c r="K34" s="5">
        <v>5000000</v>
      </c>
      <c r="L34" s="5">
        <v>4300000</v>
      </c>
      <c r="M34" s="1" t="s">
        <v>3570</v>
      </c>
      <c r="N34" s="1" t="s">
        <v>4020</v>
      </c>
      <c r="O34" s="1" t="s">
        <v>73</v>
      </c>
      <c r="P34" s="1"/>
      <c r="Q34" s="1" t="s">
        <v>4988</v>
      </c>
    </row>
    <row r="35" spans="1:17" ht="63.75" x14ac:dyDescent="0.25">
      <c r="A35" s="1">
        <v>31</v>
      </c>
      <c r="B35" s="30" t="s">
        <v>2049</v>
      </c>
      <c r="C35" s="10" t="s">
        <v>21</v>
      </c>
      <c r="D35" s="10" t="s">
        <v>22</v>
      </c>
      <c r="E35" s="1" t="s">
        <v>41</v>
      </c>
      <c r="F35" s="1" t="s">
        <v>43</v>
      </c>
      <c r="G35" s="1">
        <v>1</v>
      </c>
      <c r="H35" s="10" t="s">
        <v>48</v>
      </c>
      <c r="I35" s="1" t="s">
        <v>2659</v>
      </c>
      <c r="J35" s="1" t="s">
        <v>2858</v>
      </c>
      <c r="K35" s="5">
        <v>5000000</v>
      </c>
      <c r="L35" s="5">
        <v>4300000</v>
      </c>
      <c r="M35" s="1" t="s">
        <v>3207</v>
      </c>
      <c r="N35" s="1" t="s">
        <v>3776</v>
      </c>
      <c r="O35" s="1" t="s">
        <v>73</v>
      </c>
      <c r="P35" s="1"/>
      <c r="Q35" s="1" t="s">
        <v>4988</v>
      </c>
    </row>
    <row r="36" spans="1:17" ht="25.5" x14ac:dyDescent="0.25">
      <c r="A36" s="1">
        <v>32</v>
      </c>
      <c r="B36" s="30" t="s">
        <v>1848</v>
      </c>
      <c r="C36" s="10" t="s">
        <v>21</v>
      </c>
      <c r="D36" s="10" t="s">
        <v>22</v>
      </c>
      <c r="E36" s="1" t="s">
        <v>584</v>
      </c>
      <c r="F36" s="1" t="s">
        <v>44</v>
      </c>
      <c r="G36" s="1">
        <v>100</v>
      </c>
      <c r="H36" s="10" t="s">
        <v>48</v>
      </c>
      <c r="I36" s="1" t="s">
        <v>2594</v>
      </c>
      <c r="J36" s="1" t="s">
        <v>2793</v>
      </c>
      <c r="K36" s="5">
        <v>3200000</v>
      </c>
      <c r="L36" s="5">
        <v>1490000</v>
      </c>
      <c r="M36" s="1" t="s">
        <v>3006</v>
      </c>
      <c r="N36" s="1" t="s">
        <v>3631</v>
      </c>
      <c r="O36" s="1" t="s">
        <v>73</v>
      </c>
      <c r="P36" s="1"/>
      <c r="Q36" s="1" t="s">
        <v>4988</v>
      </c>
    </row>
    <row r="37" spans="1:17" ht="25.5" x14ac:dyDescent="0.25">
      <c r="A37" s="1">
        <v>33</v>
      </c>
      <c r="B37" s="30" t="s">
        <v>1847</v>
      </c>
      <c r="C37" s="10" t="s">
        <v>21</v>
      </c>
      <c r="D37" s="10" t="s">
        <v>22</v>
      </c>
      <c r="E37" s="1" t="s">
        <v>584</v>
      </c>
      <c r="F37" s="1" t="s">
        <v>44</v>
      </c>
      <c r="G37" s="1">
        <v>300</v>
      </c>
      <c r="H37" s="10" t="s">
        <v>48</v>
      </c>
      <c r="I37" s="1" t="s">
        <v>2591</v>
      </c>
      <c r="J37" s="1" t="s">
        <v>1024</v>
      </c>
      <c r="K37" s="5">
        <v>6300000</v>
      </c>
      <c r="L37" s="5">
        <v>2338500</v>
      </c>
      <c r="M37" s="1" t="s">
        <v>3005</v>
      </c>
      <c r="N37" s="1" t="s">
        <v>3630</v>
      </c>
      <c r="O37" s="1" t="s">
        <v>73</v>
      </c>
      <c r="P37" s="1"/>
      <c r="Q37" s="1" t="s">
        <v>4988</v>
      </c>
    </row>
    <row r="38" spans="1:17" ht="51" x14ac:dyDescent="0.25">
      <c r="A38" s="1">
        <v>34</v>
      </c>
      <c r="B38" s="30" t="s">
        <v>2317</v>
      </c>
      <c r="C38" s="10" t="s">
        <v>21</v>
      </c>
      <c r="D38" s="10" t="s">
        <v>22</v>
      </c>
      <c r="E38" s="1" t="s">
        <v>502</v>
      </c>
      <c r="F38" s="1" t="s">
        <v>44</v>
      </c>
      <c r="G38" s="1">
        <v>17</v>
      </c>
      <c r="H38" s="10" t="s">
        <v>48</v>
      </c>
      <c r="I38" s="1" t="s">
        <v>2746</v>
      </c>
      <c r="J38" s="1" t="s">
        <v>2942</v>
      </c>
      <c r="K38" s="5">
        <v>7820000</v>
      </c>
      <c r="L38" s="5">
        <v>5798887</v>
      </c>
      <c r="M38" s="1" t="s">
        <v>3474</v>
      </c>
      <c r="N38" s="1" t="s">
        <v>3947</v>
      </c>
      <c r="O38" s="1" t="s">
        <v>73</v>
      </c>
      <c r="P38" s="1"/>
      <c r="Q38" s="1" t="s">
        <v>4988</v>
      </c>
    </row>
    <row r="39" spans="1:17" ht="38.25" x14ac:dyDescent="0.25">
      <c r="A39" s="1">
        <v>35</v>
      </c>
      <c r="B39" s="30" t="s">
        <v>2131</v>
      </c>
      <c r="C39" s="10" t="s">
        <v>21</v>
      </c>
      <c r="D39" s="10" t="s">
        <v>22</v>
      </c>
      <c r="E39" s="1" t="s">
        <v>2528</v>
      </c>
      <c r="F39" s="1" t="s">
        <v>43</v>
      </c>
      <c r="G39" s="1">
        <v>5</v>
      </c>
      <c r="H39" s="10" t="s">
        <v>48</v>
      </c>
      <c r="I39" s="1" t="s">
        <v>2686</v>
      </c>
      <c r="J39" s="1" t="s">
        <v>2882</v>
      </c>
      <c r="K39" s="5">
        <v>10250000</v>
      </c>
      <c r="L39" s="5">
        <v>10000000</v>
      </c>
      <c r="M39" s="1" t="s">
        <v>3289</v>
      </c>
      <c r="N39" s="1" t="s">
        <v>3827</v>
      </c>
      <c r="O39" s="1" t="s">
        <v>73</v>
      </c>
      <c r="P39" s="1"/>
      <c r="Q39" s="1" t="s">
        <v>4988</v>
      </c>
    </row>
    <row r="40" spans="1:17" ht="38.25" x14ac:dyDescent="0.25">
      <c r="A40" s="1">
        <v>36</v>
      </c>
      <c r="B40" s="30" t="s">
        <v>2149</v>
      </c>
      <c r="C40" s="10" t="s">
        <v>21</v>
      </c>
      <c r="D40" s="10" t="s">
        <v>22</v>
      </c>
      <c r="E40" s="1" t="s">
        <v>2528</v>
      </c>
      <c r="F40" s="1" t="s">
        <v>43</v>
      </c>
      <c r="G40" s="1">
        <v>9</v>
      </c>
      <c r="H40" s="10" t="s">
        <v>48</v>
      </c>
      <c r="I40" s="1" t="s">
        <v>2686</v>
      </c>
      <c r="J40" s="1" t="s">
        <v>2882</v>
      </c>
      <c r="K40" s="5">
        <v>21060000</v>
      </c>
      <c r="L40" s="5">
        <v>20655000</v>
      </c>
      <c r="M40" s="1" t="s">
        <v>3307</v>
      </c>
      <c r="N40" s="1" t="s">
        <v>3836</v>
      </c>
      <c r="O40" s="1" t="s">
        <v>73</v>
      </c>
      <c r="P40" s="1"/>
      <c r="Q40" s="1" t="s">
        <v>4988</v>
      </c>
    </row>
    <row r="41" spans="1:17" ht="25.5" x14ac:dyDescent="0.25">
      <c r="A41" s="1">
        <v>37</v>
      </c>
      <c r="B41" s="30" t="s">
        <v>2165</v>
      </c>
      <c r="C41" s="10" t="s">
        <v>21</v>
      </c>
      <c r="D41" s="10" t="s">
        <v>22</v>
      </c>
      <c r="E41" s="1" t="s">
        <v>548</v>
      </c>
      <c r="F41" s="1" t="s">
        <v>44</v>
      </c>
      <c r="G41" s="1">
        <v>5000</v>
      </c>
      <c r="H41" s="10" t="s">
        <v>48</v>
      </c>
      <c r="I41" s="1" t="s">
        <v>2623</v>
      </c>
      <c r="J41" s="1" t="s">
        <v>2823</v>
      </c>
      <c r="K41" s="5">
        <v>3250000000</v>
      </c>
      <c r="L41" s="5">
        <v>2600000050</v>
      </c>
      <c r="M41" s="1" t="s">
        <v>3323</v>
      </c>
      <c r="N41" s="1" t="s">
        <v>3844</v>
      </c>
      <c r="O41" s="1" t="s">
        <v>73</v>
      </c>
      <c r="P41" s="1"/>
      <c r="Q41" s="1" t="s">
        <v>4988</v>
      </c>
    </row>
    <row r="42" spans="1:17" ht="25.5" x14ac:dyDescent="0.25">
      <c r="A42" s="1">
        <v>38</v>
      </c>
      <c r="B42" s="30" t="s">
        <v>2449</v>
      </c>
      <c r="C42" s="10" t="s">
        <v>21</v>
      </c>
      <c r="D42" s="10" t="s">
        <v>22</v>
      </c>
      <c r="E42" s="1" t="s">
        <v>548</v>
      </c>
      <c r="F42" s="1" t="s">
        <v>44</v>
      </c>
      <c r="G42" s="1">
        <v>1000</v>
      </c>
      <c r="H42" s="10" t="s">
        <v>48</v>
      </c>
      <c r="I42" s="1" t="s">
        <v>2623</v>
      </c>
      <c r="J42" s="1" t="s">
        <v>2823</v>
      </c>
      <c r="K42" s="5">
        <v>550000000</v>
      </c>
      <c r="L42" s="5">
        <v>377899000</v>
      </c>
      <c r="M42" s="11" t="s">
        <v>3606</v>
      </c>
      <c r="N42" s="11" t="s">
        <v>4048</v>
      </c>
      <c r="O42" s="1" t="s">
        <v>73</v>
      </c>
      <c r="P42" s="11"/>
      <c r="Q42" s="1" t="s">
        <v>4988</v>
      </c>
    </row>
    <row r="43" spans="1:17" ht="25.5" x14ac:dyDescent="0.25">
      <c r="A43" s="1">
        <v>39</v>
      </c>
      <c r="B43" s="30" t="s">
        <v>1927</v>
      </c>
      <c r="C43" s="10" t="s">
        <v>21</v>
      </c>
      <c r="D43" s="10" t="s">
        <v>22</v>
      </c>
      <c r="E43" s="1" t="s">
        <v>548</v>
      </c>
      <c r="F43" s="1" t="s">
        <v>44</v>
      </c>
      <c r="G43" s="1">
        <v>3000</v>
      </c>
      <c r="H43" s="10" t="s">
        <v>48</v>
      </c>
      <c r="I43" s="1" t="s">
        <v>2623</v>
      </c>
      <c r="J43" s="1" t="s">
        <v>2823</v>
      </c>
      <c r="K43" s="5">
        <v>1500000000</v>
      </c>
      <c r="L43" s="5">
        <v>1200000030</v>
      </c>
      <c r="M43" s="1" t="s">
        <v>3085</v>
      </c>
      <c r="N43" s="1" t="s">
        <v>3696</v>
      </c>
      <c r="O43" s="1" t="s">
        <v>73</v>
      </c>
      <c r="P43" s="1"/>
      <c r="Q43" s="1" t="s">
        <v>4988</v>
      </c>
    </row>
    <row r="44" spans="1:17" ht="51" x14ac:dyDescent="0.25">
      <c r="A44" s="1">
        <v>40</v>
      </c>
      <c r="B44" s="30" t="s">
        <v>1830</v>
      </c>
      <c r="C44" s="10" t="s">
        <v>21</v>
      </c>
      <c r="D44" s="10" t="s">
        <v>22</v>
      </c>
      <c r="E44" s="1" t="s">
        <v>2458</v>
      </c>
      <c r="F44" s="1" t="s">
        <v>43</v>
      </c>
      <c r="G44" s="1">
        <v>1</v>
      </c>
      <c r="H44" s="10" t="s">
        <v>48</v>
      </c>
      <c r="I44" s="1" t="s">
        <v>2583</v>
      </c>
      <c r="J44" s="1" t="s">
        <v>2783</v>
      </c>
      <c r="K44" s="5">
        <v>2700000</v>
      </c>
      <c r="L44" s="5">
        <v>2600000</v>
      </c>
      <c r="M44" s="1" t="s">
        <v>2988</v>
      </c>
      <c r="N44" s="1" t="s">
        <v>3615</v>
      </c>
      <c r="O44" s="1" t="s">
        <v>73</v>
      </c>
      <c r="P44" s="1"/>
      <c r="Q44" s="1" t="s">
        <v>4988</v>
      </c>
    </row>
    <row r="45" spans="1:17" ht="25.5" x14ac:dyDescent="0.25">
      <c r="A45" s="1">
        <v>41</v>
      </c>
      <c r="B45" s="30" t="s">
        <v>1838</v>
      </c>
      <c r="C45" s="10" t="s">
        <v>21</v>
      </c>
      <c r="D45" s="10" t="s">
        <v>22</v>
      </c>
      <c r="E45" s="1" t="s">
        <v>2460</v>
      </c>
      <c r="F45" s="1" t="s">
        <v>43</v>
      </c>
      <c r="G45" s="1">
        <v>61</v>
      </c>
      <c r="H45" s="10" t="s">
        <v>48</v>
      </c>
      <c r="I45" s="1" t="s">
        <v>2586</v>
      </c>
      <c r="J45" s="1" t="s">
        <v>2786</v>
      </c>
      <c r="K45" s="5">
        <v>21350000</v>
      </c>
      <c r="L45" s="5">
        <v>19520000</v>
      </c>
      <c r="M45" s="1" t="s">
        <v>2996</v>
      </c>
      <c r="N45" s="1" t="s">
        <v>3621</v>
      </c>
      <c r="O45" s="1" t="s">
        <v>73</v>
      </c>
      <c r="P45" s="1"/>
      <c r="Q45" s="1" t="s">
        <v>4988</v>
      </c>
    </row>
    <row r="46" spans="1:17" ht="25.5" x14ac:dyDescent="0.25">
      <c r="A46" s="1">
        <v>42</v>
      </c>
      <c r="B46" s="30" t="s">
        <v>2168</v>
      </c>
      <c r="C46" s="10" t="s">
        <v>21</v>
      </c>
      <c r="D46" s="10" t="s">
        <v>22</v>
      </c>
      <c r="E46" s="1" t="s">
        <v>2523</v>
      </c>
      <c r="F46" s="1" t="s">
        <v>744</v>
      </c>
      <c r="G46" s="1">
        <v>27</v>
      </c>
      <c r="H46" s="10" t="s">
        <v>48</v>
      </c>
      <c r="I46" s="1" t="s">
        <v>2698</v>
      </c>
      <c r="J46" s="1" t="s">
        <v>2894</v>
      </c>
      <c r="K46" s="5">
        <v>5400000</v>
      </c>
      <c r="L46" s="5">
        <v>4023000</v>
      </c>
      <c r="M46" s="1" t="s">
        <v>3326</v>
      </c>
      <c r="N46" s="1" t="s">
        <v>3847</v>
      </c>
      <c r="O46" s="1" t="s">
        <v>73</v>
      </c>
      <c r="P46" s="1"/>
      <c r="Q46" s="1" t="s">
        <v>4988</v>
      </c>
    </row>
    <row r="47" spans="1:17" ht="25.5" x14ac:dyDescent="0.25">
      <c r="A47" s="1">
        <v>43</v>
      </c>
      <c r="B47" s="30" t="s">
        <v>2372</v>
      </c>
      <c r="C47" s="10" t="s">
        <v>21</v>
      </c>
      <c r="D47" s="10" t="s">
        <v>22</v>
      </c>
      <c r="E47" s="1" t="s">
        <v>2523</v>
      </c>
      <c r="F47" s="1" t="s">
        <v>744</v>
      </c>
      <c r="G47" s="1">
        <v>12</v>
      </c>
      <c r="H47" s="10" t="s">
        <v>48</v>
      </c>
      <c r="I47" s="1" t="s">
        <v>2759</v>
      </c>
      <c r="J47" s="1" t="s">
        <v>2955</v>
      </c>
      <c r="K47" s="5">
        <v>3240000</v>
      </c>
      <c r="L47" s="5">
        <v>1980000</v>
      </c>
      <c r="M47" s="1" t="s">
        <v>3529</v>
      </c>
      <c r="N47" s="1" t="s">
        <v>3981</v>
      </c>
      <c r="O47" s="1" t="s">
        <v>73</v>
      </c>
      <c r="P47" s="1"/>
      <c r="Q47" s="1" t="s">
        <v>4988</v>
      </c>
    </row>
    <row r="48" spans="1:17" ht="25.5" x14ac:dyDescent="0.25">
      <c r="A48" s="1">
        <v>44</v>
      </c>
      <c r="B48" s="30" t="s">
        <v>2371</v>
      </c>
      <c r="C48" s="10" t="s">
        <v>21</v>
      </c>
      <c r="D48" s="10" t="s">
        <v>22</v>
      </c>
      <c r="E48" s="1" t="s">
        <v>2523</v>
      </c>
      <c r="F48" s="1" t="s">
        <v>744</v>
      </c>
      <c r="G48" s="1">
        <v>12</v>
      </c>
      <c r="H48" s="10" t="s">
        <v>48</v>
      </c>
      <c r="I48" s="1" t="s">
        <v>2759</v>
      </c>
      <c r="J48" s="1" t="s">
        <v>2955</v>
      </c>
      <c r="K48" s="5">
        <v>3240000</v>
      </c>
      <c r="L48" s="5">
        <v>1980000</v>
      </c>
      <c r="M48" s="1" t="s">
        <v>3528</v>
      </c>
      <c r="N48" s="1" t="s">
        <v>3981</v>
      </c>
      <c r="O48" s="1" t="s">
        <v>73</v>
      </c>
      <c r="P48" s="1"/>
      <c r="Q48" s="1" t="s">
        <v>4988</v>
      </c>
    </row>
    <row r="49" spans="1:17" ht="25.5" x14ac:dyDescent="0.25">
      <c r="A49" s="1">
        <v>45</v>
      </c>
      <c r="B49" s="30" t="s">
        <v>2105</v>
      </c>
      <c r="C49" s="10" t="s">
        <v>21</v>
      </c>
      <c r="D49" s="10" t="s">
        <v>22</v>
      </c>
      <c r="E49" s="1" t="s">
        <v>2523</v>
      </c>
      <c r="F49" s="1" t="s">
        <v>744</v>
      </c>
      <c r="G49" s="1">
        <v>22</v>
      </c>
      <c r="H49" s="10" t="s">
        <v>48</v>
      </c>
      <c r="I49" s="1" t="s">
        <v>2677</v>
      </c>
      <c r="J49" s="1" t="s">
        <v>2873</v>
      </c>
      <c r="K49" s="5">
        <v>4840000</v>
      </c>
      <c r="L49" s="5">
        <v>3256000</v>
      </c>
      <c r="M49" s="1" t="s">
        <v>3263</v>
      </c>
      <c r="N49" s="1" t="s">
        <v>3811</v>
      </c>
      <c r="O49" s="1" t="s">
        <v>73</v>
      </c>
      <c r="P49" s="1"/>
      <c r="Q49" s="1" t="s">
        <v>4988</v>
      </c>
    </row>
    <row r="50" spans="1:17" ht="25.5" x14ac:dyDescent="0.25">
      <c r="A50" s="1">
        <v>46</v>
      </c>
      <c r="B50" s="30" t="s">
        <v>2106</v>
      </c>
      <c r="C50" s="10" t="s">
        <v>21</v>
      </c>
      <c r="D50" s="10" t="s">
        <v>22</v>
      </c>
      <c r="E50" s="1" t="s">
        <v>2523</v>
      </c>
      <c r="F50" s="1" t="s">
        <v>744</v>
      </c>
      <c r="G50" s="1">
        <v>46</v>
      </c>
      <c r="H50" s="10" t="s">
        <v>48</v>
      </c>
      <c r="I50" s="1" t="s">
        <v>2678</v>
      </c>
      <c r="J50" s="1" t="s">
        <v>2874</v>
      </c>
      <c r="K50" s="5">
        <v>10120000</v>
      </c>
      <c r="L50" s="5">
        <v>8096000.46</v>
      </c>
      <c r="M50" s="1" t="s">
        <v>3264</v>
      </c>
      <c r="N50" s="1" t="s">
        <v>3812</v>
      </c>
      <c r="O50" s="1" t="s">
        <v>73</v>
      </c>
      <c r="P50" s="1"/>
      <c r="Q50" s="1" t="s">
        <v>4988</v>
      </c>
    </row>
    <row r="51" spans="1:17" ht="25.5" x14ac:dyDescent="0.25">
      <c r="A51" s="1">
        <v>47</v>
      </c>
      <c r="B51" s="30" t="s">
        <v>2167</v>
      </c>
      <c r="C51" s="10" t="s">
        <v>21</v>
      </c>
      <c r="D51" s="10" t="s">
        <v>22</v>
      </c>
      <c r="E51" s="1" t="s">
        <v>2523</v>
      </c>
      <c r="F51" s="1" t="s">
        <v>744</v>
      </c>
      <c r="G51" s="1">
        <v>28</v>
      </c>
      <c r="H51" s="10" t="s">
        <v>48</v>
      </c>
      <c r="I51" s="1" t="s">
        <v>2697</v>
      </c>
      <c r="J51" s="1" t="s">
        <v>2893</v>
      </c>
      <c r="K51" s="5">
        <v>6160000</v>
      </c>
      <c r="L51" s="5">
        <v>4269356</v>
      </c>
      <c r="M51" s="1" t="s">
        <v>3325</v>
      </c>
      <c r="N51" s="1" t="s">
        <v>3846</v>
      </c>
      <c r="O51" s="1" t="s">
        <v>73</v>
      </c>
      <c r="P51" s="1"/>
      <c r="Q51" s="1" t="s">
        <v>4988</v>
      </c>
    </row>
    <row r="52" spans="1:17" ht="25.5" x14ac:dyDescent="0.25">
      <c r="A52" s="1">
        <v>48</v>
      </c>
      <c r="B52" s="30" t="s">
        <v>1925</v>
      </c>
      <c r="C52" s="10" t="s">
        <v>21</v>
      </c>
      <c r="D52" s="10" t="s">
        <v>22</v>
      </c>
      <c r="E52" s="1" t="s">
        <v>2493</v>
      </c>
      <c r="F52" s="1" t="s">
        <v>719</v>
      </c>
      <c r="G52" s="1">
        <v>2</v>
      </c>
      <c r="H52" s="10" t="s">
        <v>48</v>
      </c>
      <c r="I52" s="1" t="s">
        <v>2622</v>
      </c>
      <c r="J52" s="1" t="s">
        <v>2822</v>
      </c>
      <c r="K52" s="5">
        <v>3000000</v>
      </c>
      <c r="L52" s="5">
        <v>1719998</v>
      </c>
      <c r="M52" s="1" t="s">
        <v>3083</v>
      </c>
      <c r="N52" s="1" t="s">
        <v>3694</v>
      </c>
      <c r="O52" s="1" t="s">
        <v>73</v>
      </c>
      <c r="P52" s="1"/>
      <c r="Q52" s="1" t="s">
        <v>4988</v>
      </c>
    </row>
    <row r="53" spans="1:17" ht="25.5" x14ac:dyDescent="0.25">
      <c r="A53" s="1">
        <v>49</v>
      </c>
      <c r="B53" s="30" t="s">
        <v>2255</v>
      </c>
      <c r="C53" s="10" t="s">
        <v>21</v>
      </c>
      <c r="D53" s="10" t="s">
        <v>22</v>
      </c>
      <c r="E53" s="1" t="s">
        <v>608</v>
      </c>
      <c r="F53" s="1" t="s">
        <v>44</v>
      </c>
      <c r="G53" s="1">
        <v>20000</v>
      </c>
      <c r="H53" s="10" t="s">
        <v>48</v>
      </c>
      <c r="I53" s="1" t="s">
        <v>2733</v>
      </c>
      <c r="J53" s="1" t="s">
        <v>2929</v>
      </c>
      <c r="K53" s="5">
        <v>440000000</v>
      </c>
      <c r="L53" s="5">
        <v>330000000</v>
      </c>
      <c r="M53" s="1" t="s">
        <v>3412</v>
      </c>
      <c r="N53" s="1" t="s">
        <v>3903</v>
      </c>
      <c r="O53" s="1" t="s">
        <v>73</v>
      </c>
      <c r="P53" s="1"/>
      <c r="Q53" s="1" t="s">
        <v>4988</v>
      </c>
    </row>
    <row r="54" spans="1:17" ht="25.5" x14ac:dyDescent="0.25">
      <c r="A54" s="1">
        <v>50</v>
      </c>
      <c r="B54" s="30" t="s">
        <v>1926</v>
      </c>
      <c r="C54" s="10" t="s">
        <v>21</v>
      </c>
      <c r="D54" s="10" t="s">
        <v>22</v>
      </c>
      <c r="E54" s="1" t="s">
        <v>608</v>
      </c>
      <c r="F54" s="1" t="s">
        <v>44</v>
      </c>
      <c r="G54" s="1">
        <v>2000</v>
      </c>
      <c r="H54" s="10" t="s">
        <v>48</v>
      </c>
      <c r="I54" s="1" t="s">
        <v>2623</v>
      </c>
      <c r="J54" s="1" t="s">
        <v>2823</v>
      </c>
      <c r="K54" s="5">
        <v>40000000</v>
      </c>
      <c r="L54" s="5">
        <v>25798000</v>
      </c>
      <c r="M54" s="1" t="s">
        <v>3084</v>
      </c>
      <c r="N54" s="1" t="s">
        <v>3695</v>
      </c>
      <c r="O54" s="1" t="s">
        <v>73</v>
      </c>
      <c r="P54" s="1"/>
      <c r="Q54" s="1" t="s">
        <v>4988</v>
      </c>
    </row>
    <row r="55" spans="1:17" ht="25.5" x14ac:dyDescent="0.25">
      <c r="A55" s="1">
        <v>51</v>
      </c>
      <c r="B55" s="30" t="s">
        <v>1973</v>
      </c>
      <c r="C55" s="10" t="s">
        <v>21</v>
      </c>
      <c r="D55" s="10" t="s">
        <v>22</v>
      </c>
      <c r="E55" s="1" t="s">
        <v>686</v>
      </c>
      <c r="F55" s="1" t="s">
        <v>44</v>
      </c>
      <c r="G55" s="1">
        <v>10</v>
      </c>
      <c r="H55" s="10" t="s">
        <v>48</v>
      </c>
      <c r="I55" s="1" t="s">
        <v>2639</v>
      </c>
      <c r="J55" s="1" t="s">
        <v>988</v>
      </c>
      <c r="K55" s="5">
        <v>1500000</v>
      </c>
      <c r="L55" s="5">
        <v>750000</v>
      </c>
      <c r="M55" s="1" t="s">
        <v>3131</v>
      </c>
      <c r="N55" s="1" t="s">
        <v>3726</v>
      </c>
      <c r="O55" s="1" t="s">
        <v>73</v>
      </c>
      <c r="P55" s="1"/>
      <c r="Q55" s="1" t="s">
        <v>4988</v>
      </c>
    </row>
    <row r="56" spans="1:17" ht="25.5" x14ac:dyDescent="0.25">
      <c r="A56" s="1">
        <v>52</v>
      </c>
      <c r="B56" s="30" t="s">
        <v>1962</v>
      </c>
      <c r="C56" s="10" t="s">
        <v>21</v>
      </c>
      <c r="D56" s="10" t="s">
        <v>22</v>
      </c>
      <c r="E56" s="1" t="s">
        <v>551</v>
      </c>
      <c r="F56" s="1" t="s">
        <v>44</v>
      </c>
      <c r="G56" s="1">
        <v>3</v>
      </c>
      <c r="H56" s="10" t="s">
        <v>48</v>
      </c>
      <c r="I56" s="1" t="s">
        <v>822</v>
      </c>
      <c r="J56" s="1" t="s">
        <v>982</v>
      </c>
      <c r="K56" s="5">
        <v>18000000</v>
      </c>
      <c r="L56" s="5">
        <v>12846000</v>
      </c>
      <c r="M56" s="1" t="s">
        <v>3120</v>
      </c>
      <c r="N56" s="1" t="s">
        <v>3720</v>
      </c>
      <c r="O56" s="1" t="s">
        <v>73</v>
      </c>
      <c r="P56" s="1"/>
      <c r="Q56" s="1" t="s">
        <v>4988</v>
      </c>
    </row>
    <row r="57" spans="1:17" ht="25.5" x14ac:dyDescent="0.25">
      <c r="A57" s="1">
        <v>53</v>
      </c>
      <c r="B57" s="30" t="s">
        <v>1871</v>
      </c>
      <c r="C57" s="10" t="s">
        <v>21</v>
      </c>
      <c r="D57" s="10" t="s">
        <v>22</v>
      </c>
      <c r="E57" s="1" t="s">
        <v>660</v>
      </c>
      <c r="F57" s="1" t="s">
        <v>46</v>
      </c>
      <c r="G57" s="1">
        <v>49</v>
      </c>
      <c r="H57" s="10" t="s">
        <v>48</v>
      </c>
      <c r="I57" s="1" t="s">
        <v>2602</v>
      </c>
      <c r="J57" s="1" t="s">
        <v>2801</v>
      </c>
      <c r="K57" s="5">
        <v>1372000</v>
      </c>
      <c r="L57" s="5">
        <v>1029000</v>
      </c>
      <c r="M57" s="1" t="s">
        <v>3029</v>
      </c>
      <c r="N57" s="1" t="s">
        <v>3653</v>
      </c>
      <c r="O57" s="1" t="s">
        <v>73</v>
      </c>
      <c r="P57" s="1"/>
      <c r="Q57" s="1" t="s">
        <v>4988</v>
      </c>
    </row>
    <row r="58" spans="1:17" ht="38.25" x14ac:dyDescent="0.25">
      <c r="A58" s="1">
        <v>54</v>
      </c>
      <c r="B58" s="30" t="s">
        <v>1904</v>
      </c>
      <c r="C58" s="10" t="s">
        <v>21</v>
      </c>
      <c r="D58" s="10" t="s">
        <v>22</v>
      </c>
      <c r="E58" s="1" t="s">
        <v>42</v>
      </c>
      <c r="F58" s="1" t="s">
        <v>43</v>
      </c>
      <c r="G58" s="1">
        <v>100</v>
      </c>
      <c r="H58" s="10" t="s">
        <v>48</v>
      </c>
      <c r="I58" s="1" t="s">
        <v>2612</v>
      </c>
      <c r="J58" s="1" t="s">
        <v>2812</v>
      </c>
      <c r="K58" s="5">
        <v>9200100</v>
      </c>
      <c r="L58" s="5">
        <v>2900000</v>
      </c>
      <c r="M58" s="1" t="s">
        <v>3062</v>
      </c>
      <c r="N58" s="1" t="s">
        <v>3677</v>
      </c>
      <c r="O58" s="1" t="s">
        <v>73</v>
      </c>
      <c r="P58" s="1"/>
      <c r="Q58" s="1" t="s">
        <v>4988</v>
      </c>
    </row>
    <row r="59" spans="1:17" ht="25.5" x14ac:dyDescent="0.25">
      <c r="A59" s="1">
        <v>55</v>
      </c>
      <c r="B59" s="30" t="s">
        <v>2382</v>
      </c>
      <c r="C59" s="10" t="s">
        <v>21</v>
      </c>
      <c r="D59" s="10" t="s">
        <v>22</v>
      </c>
      <c r="E59" s="1" t="s">
        <v>42</v>
      </c>
      <c r="F59" s="1" t="s">
        <v>43</v>
      </c>
      <c r="G59" s="1">
        <v>227</v>
      </c>
      <c r="H59" s="10" t="s">
        <v>48</v>
      </c>
      <c r="I59" s="1" t="s">
        <v>2764</v>
      </c>
      <c r="J59" s="1" t="s">
        <v>2960</v>
      </c>
      <c r="K59" s="5">
        <v>16117000</v>
      </c>
      <c r="L59" s="5">
        <v>4540000</v>
      </c>
      <c r="M59" s="1" t="s">
        <v>3539</v>
      </c>
      <c r="N59" s="1" t="s">
        <v>3990</v>
      </c>
      <c r="O59" s="1" t="s">
        <v>73</v>
      </c>
      <c r="P59" s="1"/>
      <c r="Q59" s="1" t="s">
        <v>4988</v>
      </c>
    </row>
    <row r="60" spans="1:17" ht="51" x14ac:dyDescent="0.25">
      <c r="A60" s="1">
        <v>56</v>
      </c>
      <c r="B60" s="30" t="s">
        <v>2133</v>
      </c>
      <c r="C60" s="10" t="s">
        <v>21</v>
      </c>
      <c r="D60" s="10" t="s">
        <v>22</v>
      </c>
      <c r="E60" s="1" t="s">
        <v>2529</v>
      </c>
      <c r="F60" s="1" t="s">
        <v>43</v>
      </c>
      <c r="G60" s="1">
        <v>2</v>
      </c>
      <c r="H60" s="10" t="s">
        <v>48</v>
      </c>
      <c r="I60" s="1" t="s">
        <v>2687</v>
      </c>
      <c r="J60" s="1" t="s">
        <v>2883</v>
      </c>
      <c r="K60" s="5">
        <v>7600000</v>
      </c>
      <c r="L60" s="5">
        <v>6980000</v>
      </c>
      <c r="M60" s="1" t="s">
        <v>3291</v>
      </c>
      <c r="N60" s="1" t="s">
        <v>3829</v>
      </c>
      <c r="O60" s="1" t="s">
        <v>73</v>
      </c>
      <c r="P60" s="1"/>
      <c r="Q60" s="1" t="s">
        <v>4988</v>
      </c>
    </row>
    <row r="61" spans="1:17" ht="51" x14ac:dyDescent="0.25">
      <c r="A61" s="1">
        <v>57</v>
      </c>
      <c r="B61" s="30" t="s">
        <v>2242</v>
      </c>
      <c r="C61" s="10" t="s">
        <v>21</v>
      </c>
      <c r="D61" s="10" t="s">
        <v>22</v>
      </c>
      <c r="E61" s="1" t="s">
        <v>2529</v>
      </c>
      <c r="F61" s="1" t="s">
        <v>43</v>
      </c>
      <c r="G61" s="1">
        <v>1</v>
      </c>
      <c r="H61" s="10" t="s">
        <v>48</v>
      </c>
      <c r="I61" s="1" t="s">
        <v>2729</v>
      </c>
      <c r="J61" s="1" t="s">
        <v>2925</v>
      </c>
      <c r="K61" s="5">
        <v>9500000</v>
      </c>
      <c r="L61" s="5">
        <v>8500000</v>
      </c>
      <c r="M61" s="1" t="s">
        <v>3399</v>
      </c>
      <c r="N61" s="1" t="s">
        <v>3894</v>
      </c>
      <c r="O61" s="1" t="s">
        <v>73</v>
      </c>
      <c r="P61" s="1"/>
      <c r="Q61" s="1" t="s">
        <v>4988</v>
      </c>
    </row>
    <row r="62" spans="1:17" ht="25.5" x14ac:dyDescent="0.25">
      <c r="A62" s="1">
        <v>58</v>
      </c>
      <c r="B62" s="30" t="s">
        <v>1910</v>
      </c>
      <c r="C62" s="10" t="s">
        <v>21</v>
      </c>
      <c r="D62" s="10" t="s">
        <v>22</v>
      </c>
      <c r="E62" s="1" t="s">
        <v>2486</v>
      </c>
      <c r="F62" s="1" t="s">
        <v>43</v>
      </c>
      <c r="G62" s="1">
        <v>1</v>
      </c>
      <c r="H62" s="10" t="s">
        <v>48</v>
      </c>
      <c r="I62" s="1" t="s">
        <v>2615</v>
      </c>
      <c r="J62" s="1" t="s">
        <v>2815</v>
      </c>
      <c r="K62" s="5">
        <v>30000000</v>
      </c>
      <c r="L62" s="5">
        <v>28000000</v>
      </c>
      <c r="M62" s="1" t="s">
        <v>3068</v>
      </c>
      <c r="N62" s="1" t="s">
        <v>3682</v>
      </c>
      <c r="O62" s="1" t="s">
        <v>73</v>
      </c>
      <c r="P62" s="1"/>
      <c r="Q62" s="1" t="s">
        <v>4988</v>
      </c>
    </row>
    <row r="63" spans="1:17" ht="25.5" x14ac:dyDescent="0.25">
      <c r="A63" s="1">
        <v>59</v>
      </c>
      <c r="B63" s="30" t="s">
        <v>2283</v>
      </c>
      <c r="C63" s="10" t="s">
        <v>21</v>
      </c>
      <c r="D63" s="10" t="s">
        <v>22</v>
      </c>
      <c r="E63" s="1" t="s">
        <v>2527</v>
      </c>
      <c r="F63" s="1" t="s">
        <v>43</v>
      </c>
      <c r="G63" s="1">
        <v>1</v>
      </c>
      <c r="H63" s="10" t="s">
        <v>48</v>
      </c>
      <c r="I63" s="1" t="s">
        <v>2740</v>
      </c>
      <c r="J63" s="1" t="s">
        <v>2936</v>
      </c>
      <c r="K63" s="5">
        <v>2300000</v>
      </c>
      <c r="L63" s="5">
        <v>1995000</v>
      </c>
      <c r="M63" s="1" t="s">
        <v>3440</v>
      </c>
      <c r="N63" s="1" t="s">
        <v>3920</v>
      </c>
      <c r="O63" s="1" t="s">
        <v>73</v>
      </c>
      <c r="P63" s="1"/>
      <c r="Q63" s="1" t="s">
        <v>4988</v>
      </c>
    </row>
    <row r="64" spans="1:17" ht="25.5" x14ac:dyDescent="0.25">
      <c r="A64" s="1">
        <v>60</v>
      </c>
      <c r="B64" s="30" t="s">
        <v>2129</v>
      </c>
      <c r="C64" s="10" t="s">
        <v>21</v>
      </c>
      <c r="D64" s="10" t="s">
        <v>22</v>
      </c>
      <c r="E64" s="1" t="s">
        <v>2527</v>
      </c>
      <c r="F64" s="1" t="s">
        <v>43</v>
      </c>
      <c r="G64" s="1">
        <v>1</v>
      </c>
      <c r="H64" s="10" t="s">
        <v>48</v>
      </c>
      <c r="I64" s="1" t="s">
        <v>2669</v>
      </c>
      <c r="J64" s="1" t="s">
        <v>2868</v>
      </c>
      <c r="K64" s="5">
        <v>16560000</v>
      </c>
      <c r="L64" s="5">
        <v>11592000</v>
      </c>
      <c r="M64" s="1" t="s">
        <v>3287</v>
      </c>
      <c r="N64" s="1" t="s">
        <v>3826</v>
      </c>
      <c r="O64" s="1" t="s">
        <v>73</v>
      </c>
      <c r="P64" s="1"/>
      <c r="Q64" s="1" t="s">
        <v>4988</v>
      </c>
    </row>
    <row r="65" spans="1:17" ht="25.5" x14ac:dyDescent="0.25">
      <c r="A65" s="1">
        <v>61</v>
      </c>
      <c r="B65" s="30" t="s">
        <v>2210</v>
      </c>
      <c r="C65" s="10" t="s">
        <v>21</v>
      </c>
      <c r="D65" s="10" t="s">
        <v>22</v>
      </c>
      <c r="E65" s="1" t="s">
        <v>2527</v>
      </c>
      <c r="F65" s="1" t="s">
        <v>43</v>
      </c>
      <c r="G65" s="1">
        <v>1</v>
      </c>
      <c r="H65" s="10" t="s">
        <v>48</v>
      </c>
      <c r="I65" s="1" t="s">
        <v>2719</v>
      </c>
      <c r="J65" s="1" t="s">
        <v>2915</v>
      </c>
      <c r="K65" s="5">
        <v>4275000</v>
      </c>
      <c r="L65" s="5">
        <v>3200000</v>
      </c>
      <c r="M65" s="1" t="s">
        <v>3367</v>
      </c>
      <c r="N65" s="1" t="s">
        <v>3873</v>
      </c>
      <c r="O65" s="1" t="s">
        <v>73</v>
      </c>
      <c r="P65" s="1"/>
      <c r="Q65" s="1" t="s">
        <v>4988</v>
      </c>
    </row>
    <row r="66" spans="1:17" ht="25.5" x14ac:dyDescent="0.25">
      <c r="A66" s="1">
        <v>62</v>
      </c>
      <c r="B66" s="30" t="s">
        <v>2279</v>
      </c>
      <c r="C66" s="10" t="s">
        <v>21</v>
      </c>
      <c r="D66" s="10" t="s">
        <v>22</v>
      </c>
      <c r="E66" s="1" t="s">
        <v>2527</v>
      </c>
      <c r="F66" s="1" t="s">
        <v>43</v>
      </c>
      <c r="G66" s="1">
        <v>1</v>
      </c>
      <c r="H66" s="10" t="s">
        <v>48</v>
      </c>
      <c r="I66" s="1" t="s">
        <v>2582</v>
      </c>
      <c r="J66" s="1" t="s">
        <v>2782</v>
      </c>
      <c r="K66" s="5">
        <v>225000</v>
      </c>
      <c r="L66" s="5">
        <v>200000</v>
      </c>
      <c r="M66" s="1" t="s">
        <v>3436</v>
      </c>
      <c r="N66" s="1" t="s">
        <v>3918</v>
      </c>
      <c r="O66" s="1" t="s">
        <v>73</v>
      </c>
      <c r="P66" s="1"/>
      <c r="Q66" s="1" t="s">
        <v>4988</v>
      </c>
    </row>
    <row r="67" spans="1:17" ht="51" x14ac:dyDescent="0.25">
      <c r="A67" s="1">
        <v>63</v>
      </c>
      <c r="B67" s="30" t="s">
        <v>2134</v>
      </c>
      <c r="C67" s="10" t="s">
        <v>21</v>
      </c>
      <c r="D67" s="10" t="s">
        <v>22</v>
      </c>
      <c r="E67" s="1" t="s">
        <v>2530</v>
      </c>
      <c r="F67" s="1" t="s">
        <v>43</v>
      </c>
      <c r="G67" s="1">
        <v>1</v>
      </c>
      <c r="H67" s="10" t="s">
        <v>48</v>
      </c>
      <c r="I67" s="1" t="s">
        <v>2688</v>
      </c>
      <c r="J67" s="1" t="s">
        <v>2884</v>
      </c>
      <c r="K67" s="5">
        <v>2800000</v>
      </c>
      <c r="L67" s="5">
        <v>2759987</v>
      </c>
      <c r="M67" s="1" t="s">
        <v>3292</v>
      </c>
      <c r="N67" s="1" t="s">
        <v>3830</v>
      </c>
      <c r="O67" s="1" t="s">
        <v>73</v>
      </c>
      <c r="P67" s="1"/>
      <c r="Q67" s="1" t="s">
        <v>4988</v>
      </c>
    </row>
    <row r="68" spans="1:17" ht="63.75" x14ac:dyDescent="0.25">
      <c r="A68" s="1">
        <v>64</v>
      </c>
      <c r="B68" s="30" t="s">
        <v>1977</v>
      </c>
      <c r="C68" s="10" t="s">
        <v>21</v>
      </c>
      <c r="D68" s="10" t="s">
        <v>22</v>
      </c>
      <c r="E68" s="1" t="s">
        <v>665</v>
      </c>
      <c r="F68" s="1" t="s">
        <v>43</v>
      </c>
      <c r="G68" s="1">
        <v>4</v>
      </c>
      <c r="H68" s="10" t="s">
        <v>48</v>
      </c>
      <c r="I68" s="1" t="s">
        <v>2642</v>
      </c>
      <c r="J68" s="1" t="s">
        <v>2841</v>
      </c>
      <c r="K68" s="5">
        <v>1400000</v>
      </c>
      <c r="L68" s="5">
        <v>1000000</v>
      </c>
      <c r="M68" s="1" t="s">
        <v>3135</v>
      </c>
      <c r="N68" s="1" t="s">
        <v>3730</v>
      </c>
      <c r="O68" s="1" t="s">
        <v>73</v>
      </c>
      <c r="P68" s="1"/>
      <c r="Q68" s="1" t="s">
        <v>4988</v>
      </c>
    </row>
    <row r="69" spans="1:17" ht="51" x14ac:dyDescent="0.25">
      <c r="A69" s="1">
        <v>65</v>
      </c>
      <c r="B69" s="30" t="s">
        <v>2290</v>
      </c>
      <c r="C69" s="10" t="s">
        <v>21</v>
      </c>
      <c r="D69" s="10" t="s">
        <v>22</v>
      </c>
      <c r="E69" s="1" t="s">
        <v>2556</v>
      </c>
      <c r="F69" s="1" t="s">
        <v>43</v>
      </c>
      <c r="G69" s="1">
        <v>30</v>
      </c>
      <c r="H69" s="10" t="s">
        <v>48</v>
      </c>
      <c r="I69" s="1" t="s">
        <v>2662</v>
      </c>
      <c r="J69" s="1" t="s">
        <v>2861</v>
      </c>
      <c r="K69" s="5">
        <v>10500000</v>
      </c>
      <c r="L69" s="5">
        <v>8355000</v>
      </c>
      <c r="M69" s="1" t="s">
        <v>3447</v>
      </c>
      <c r="N69" s="1" t="s">
        <v>3924</v>
      </c>
      <c r="O69" s="1" t="s">
        <v>73</v>
      </c>
      <c r="P69" s="1"/>
      <c r="Q69" s="1" t="s">
        <v>4988</v>
      </c>
    </row>
    <row r="70" spans="1:17" ht="51" x14ac:dyDescent="0.25">
      <c r="A70" s="1">
        <v>66</v>
      </c>
      <c r="B70" s="30" t="s">
        <v>2445</v>
      </c>
      <c r="C70" s="10" t="s">
        <v>21</v>
      </c>
      <c r="D70" s="10" t="s">
        <v>22</v>
      </c>
      <c r="E70" s="1" t="s">
        <v>2556</v>
      </c>
      <c r="F70" s="1" t="s">
        <v>43</v>
      </c>
      <c r="G70" s="1">
        <v>15</v>
      </c>
      <c r="H70" s="10" t="s">
        <v>48</v>
      </c>
      <c r="I70" s="1" t="s">
        <v>2774</v>
      </c>
      <c r="J70" s="1" t="s">
        <v>2970</v>
      </c>
      <c r="K70" s="5">
        <v>5250000</v>
      </c>
      <c r="L70" s="5">
        <v>4047810</v>
      </c>
      <c r="M70" s="1" t="s">
        <v>3602</v>
      </c>
      <c r="N70" s="1" t="s">
        <v>4045</v>
      </c>
      <c r="O70" s="1" t="s">
        <v>73</v>
      </c>
      <c r="P70" s="1"/>
      <c r="Q70" s="1" t="s">
        <v>4988</v>
      </c>
    </row>
    <row r="71" spans="1:17" ht="25.5" x14ac:dyDescent="0.25">
      <c r="A71" s="1">
        <v>67</v>
      </c>
      <c r="B71" s="30" t="s">
        <v>1894</v>
      </c>
      <c r="C71" s="10" t="s">
        <v>21</v>
      </c>
      <c r="D71" s="10" t="s">
        <v>22</v>
      </c>
      <c r="E71" s="1" t="s">
        <v>39</v>
      </c>
      <c r="F71" s="1" t="s">
        <v>43</v>
      </c>
      <c r="G71" s="1">
        <v>1</v>
      </c>
      <c r="H71" s="10" t="s">
        <v>48</v>
      </c>
      <c r="I71" s="1" t="s">
        <v>845</v>
      </c>
      <c r="J71" s="1" t="s">
        <v>1005</v>
      </c>
      <c r="K71" s="5">
        <v>6237500</v>
      </c>
      <c r="L71" s="5">
        <v>6237500</v>
      </c>
      <c r="M71" s="1" t="s">
        <v>3052</v>
      </c>
      <c r="N71" s="1" t="s">
        <v>3668</v>
      </c>
      <c r="O71" s="1" t="s">
        <v>73</v>
      </c>
      <c r="P71" s="1"/>
      <c r="Q71" s="1" t="s">
        <v>4988</v>
      </c>
    </row>
    <row r="72" spans="1:17" ht="25.5" x14ac:dyDescent="0.25">
      <c r="A72" s="1">
        <v>68</v>
      </c>
      <c r="B72" s="30" t="s">
        <v>1893</v>
      </c>
      <c r="C72" s="10" t="s">
        <v>21</v>
      </c>
      <c r="D72" s="10" t="s">
        <v>22</v>
      </c>
      <c r="E72" s="1" t="s">
        <v>39</v>
      </c>
      <c r="F72" s="1" t="s">
        <v>43</v>
      </c>
      <c r="G72" s="1">
        <v>1</v>
      </c>
      <c r="H72" s="10" t="s">
        <v>48</v>
      </c>
      <c r="I72" s="1" t="s">
        <v>845</v>
      </c>
      <c r="J72" s="1" t="s">
        <v>1005</v>
      </c>
      <c r="K72" s="5">
        <v>6237500</v>
      </c>
      <c r="L72" s="5">
        <v>6237500</v>
      </c>
      <c r="M72" s="1" t="s">
        <v>3051</v>
      </c>
      <c r="N72" s="1" t="s">
        <v>3667</v>
      </c>
      <c r="O72" s="1" t="s">
        <v>73</v>
      </c>
      <c r="P72" s="1"/>
      <c r="Q72" s="1" t="s">
        <v>4988</v>
      </c>
    </row>
    <row r="73" spans="1:17" ht="38.25" x14ac:dyDescent="0.25">
      <c r="A73" s="1">
        <v>69</v>
      </c>
      <c r="B73" s="30" t="s">
        <v>1840</v>
      </c>
      <c r="C73" s="10" t="s">
        <v>21</v>
      </c>
      <c r="D73" s="10" t="s">
        <v>22</v>
      </c>
      <c r="E73" s="1" t="s">
        <v>2462</v>
      </c>
      <c r="F73" s="1" t="s">
        <v>44</v>
      </c>
      <c r="G73" s="1">
        <v>20</v>
      </c>
      <c r="H73" s="10" t="s">
        <v>48</v>
      </c>
      <c r="I73" s="1" t="s">
        <v>2588</v>
      </c>
      <c r="J73" s="1" t="s">
        <v>2788</v>
      </c>
      <c r="K73" s="5">
        <v>3540000</v>
      </c>
      <c r="L73" s="5">
        <v>1639680</v>
      </c>
      <c r="M73" s="1" t="s">
        <v>2998</v>
      </c>
      <c r="N73" s="1" t="s">
        <v>3623</v>
      </c>
      <c r="O73" s="1" t="s">
        <v>73</v>
      </c>
      <c r="P73" s="1"/>
      <c r="Q73" s="1" t="s">
        <v>4988</v>
      </c>
    </row>
    <row r="74" spans="1:17" ht="38.25" x14ac:dyDescent="0.25">
      <c r="A74" s="1">
        <v>70</v>
      </c>
      <c r="B74" s="30" t="s">
        <v>1841</v>
      </c>
      <c r="C74" s="10" t="s">
        <v>21</v>
      </c>
      <c r="D74" s="10" t="s">
        <v>22</v>
      </c>
      <c r="E74" s="1" t="s">
        <v>2462</v>
      </c>
      <c r="F74" s="1" t="s">
        <v>44</v>
      </c>
      <c r="G74" s="1">
        <v>100</v>
      </c>
      <c r="H74" s="10" t="s">
        <v>48</v>
      </c>
      <c r="I74" s="1" t="s">
        <v>2588</v>
      </c>
      <c r="J74" s="1" t="s">
        <v>2788</v>
      </c>
      <c r="K74" s="5">
        <v>18000000</v>
      </c>
      <c r="L74" s="5">
        <v>8654800</v>
      </c>
      <c r="M74" s="1" t="s">
        <v>2999</v>
      </c>
      <c r="N74" s="1" t="s">
        <v>3624</v>
      </c>
      <c r="O74" s="1" t="s">
        <v>73</v>
      </c>
      <c r="P74" s="1"/>
      <c r="Q74" s="1" t="s">
        <v>4988</v>
      </c>
    </row>
    <row r="75" spans="1:17" ht="63.75" x14ac:dyDescent="0.25">
      <c r="A75" s="1">
        <v>71</v>
      </c>
      <c r="B75" s="30" t="s">
        <v>2191</v>
      </c>
      <c r="C75" s="10" t="s">
        <v>21</v>
      </c>
      <c r="D75" s="10" t="s">
        <v>22</v>
      </c>
      <c r="E75" s="1" t="s">
        <v>544</v>
      </c>
      <c r="F75" s="1" t="s">
        <v>43</v>
      </c>
      <c r="G75" s="1">
        <v>1</v>
      </c>
      <c r="H75" s="10" t="s">
        <v>48</v>
      </c>
      <c r="I75" s="1" t="s">
        <v>2708</v>
      </c>
      <c r="J75" s="1" t="s">
        <v>2904</v>
      </c>
      <c r="K75" s="5">
        <v>18762788</v>
      </c>
      <c r="L75" s="5">
        <v>7999997</v>
      </c>
      <c r="M75" s="1" t="s">
        <v>3349</v>
      </c>
      <c r="N75" s="1" t="s">
        <v>3861</v>
      </c>
      <c r="O75" s="1" t="s">
        <v>73</v>
      </c>
      <c r="P75" s="1"/>
      <c r="Q75" s="1" t="s">
        <v>4988</v>
      </c>
    </row>
    <row r="76" spans="1:17" ht="63.75" x14ac:dyDescent="0.25">
      <c r="A76" s="1">
        <v>72</v>
      </c>
      <c r="B76" s="30" t="s">
        <v>2188</v>
      </c>
      <c r="C76" s="10" t="s">
        <v>21</v>
      </c>
      <c r="D76" s="10" t="s">
        <v>22</v>
      </c>
      <c r="E76" s="1" t="s">
        <v>544</v>
      </c>
      <c r="F76" s="1" t="s">
        <v>43</v>
      </c>
      <c r="G76" s="1">
        <v>1</v>
      </c>
      <c r="H76" s="10" t="s">
        <v>48</v>
      </c>
      <c r="I76" s="1" t="s">
        <v>2708</v>
      </c>
      <c r="J76" s="1" t="s">
        <v>2904</v>
      </c>
      <c r="K76" s="5">
        <v>26890550</v>
      </c>
      <c r="L76" s="5">
        <v>7999997</v>
      </c>
      <c r="M76" s="1" t="s">
        <v>3346</v>
      </c>
      <c r="N76" s="1" t="s">
        <v>3858</v>
      </c>
      <c r="O76" s="1" t="s">
        <v>73</v>
      </c>
      <c r="P76" s="1"/>
      <c r="Q76" s="1" t="s">
        <v>4988</v>
      </c>
    </row>
    <row r="77" spans="1:17" ht="63.75" x14ac:dyDescent="0.25">
      <c r="A77" s="1">
        <v>73</v>
      </c>
      <c r="B77" s="30" t="s">
        <v>2345</v>
      </c>
      <c r="C77" s="10" t="s">
        <v>21</v>
      </c>
      <c r="D77" s="10" t="s">
        <v>22</v>
      </c>
      <c r="E77" s="1" t="s">
        <v>544</v>
      </c>
      <c r="F77" s="1" t="s">
        <v>43</v>
      </c>
      <c r="G77" s="1">
        <v>1</v>
      </c>
      <c r="H77" s="10" t="s">
        <v>48</v>
      </c>
      <c r="I77" s="1" t="s">
        <v>2708</v>
      </c>
      <c r="J77" s="1" t="s">
        <v>2904</v>
      </c>
      <c r="K77" s="5">
        <v>18000000</v>
      </c>
      <c r="L77" s="5">
        <v>6777777</v>
      </c>
      <c r="M77" s="1" t="s">
        <v>3502</v>
      </c>
      <c r="N77" s="1" t="s">
        <v>3961</v>
      </c>
      <c r="O77" s="1" t="s">
        <v>73</v>
      </c>
      <c r="P77" s="1"/>
      <c r="Q77" s="1" t="s">
        <v>4988</v>
      </c>
    </row>
    <row r="78" spans="1:17" ht="63.75" x14ac:dyDescent="0.25">
      <c r="A78" s="1">
        <v>74</v>
      </c>
      <c r="B78" s="30" t="s">
        <v>2116</v>
      </c>
      <c r="C78" s="10" t="s">
        <v>21</v>
      </c>
      <c r="D78" s="10" t="s">
        <v>22</v>
      </c>
      <c r="E78" s="1" t="s">
        <v>544</v>
      </c>
      <c r="F78" s="1" t="s">
        <v>43</v>
      </c>
      <c r="G78" s="1">
        <v>1</v>
      </c>
      <c r="H78" s="10" t="s">
        <v>48</v>
      </c>
      <c r="I78" s="1" t="s">
        <v>2681</v>
      </c>
      <c r="J78" s="1" t="s">
        <v>2877</v>
      </c>
      <c r="K78" s="5">
        <v>20500000</v>
      </c>
      <c r="L78" s="5">
        <v>13997000</v>
      </c>
      <c r="M78" s="1" t="s">
        <v>3274</v>
      </c>
      <c r="N78" s="1" t="s">
        <v>3818</v>
      </c>
      <c r="O78" s="1" t="s">
        <v>73</v>
      </c>
      <c r="P78" s="1"/>
      <c r="Q78" s="1" t="s">
        <v>4988</v>
      </c>
    </row>
    <row r="79" spans="1:17" ht="38.25" x14ac:dyDescent="0.25">
      <c r="A79" s="1">
        <v>75</v>
      </c>
      <c r="B79" s="30" t="s">
        <v>2081</v>
      </c>
      <c r="C79" s="10" t="s">
        <v>21</v>
      </c>
      <c r="D79" s="10" t="s">
        <v>22</v>
      </c>
      <c r="E79" s="1" t="s">
        <v>2520</v>
      </c>
      <c r="F79" s="1" t="s">
        <v>44</v>
      </c>
      <c r="G79" s="1">
        <v>17</v>
      </c>
      <c r="H79" s="10" t="s">
        <v>48</v>
      </c>
      <c r="I79" s="1" t="s">
        <v>2658</v>
      </c>
      <c r="J79" s="1" t="s">
        <v>2857</v>
      </c>
      <c r="K79" s="5">
        <v>1700000</v>
      </c>
      <c r="L79" s="5">
        <v>559300</v>
      </c>
      <c r="M79" s="1" t="s">
        <v>3239</v>
      </c>
      <c r="N79" s="1" t="s">
        <v>3799</v>
      </c>
      <c r="O79" s="1" t="s">
        <v>73</v>
      </c>
      <c r="P79" s="1"/>
      <c r="Q79" s="1" t="s">
        <v>4988</v>
      </c>
    </row>
    <row r="80" spans="1:17" ht="25.5" x14ac:dyDescent="0.25">
      <c r="A80" s="1">
        <v>76</v>
      </c>
      <c r="B80" s="30" t="s">
        <v>2124</v>
      </c>
      <c r="C80" s="10" t="s">
        <v>21</v>
      </c>
      <c r="D80" s="10" t="s">
        <v>22</v>
      </c>
      <c r="E80" s="1" t="s">
        <v>2526</v>
      </c>
      <c r="F80" s="1" t="s">
        <v>43</v>
      </c>
      <c r="G80" s="1">
        <v>1</v>
      </c>
      <c r="H80" s="10" t="s">
        <v>48</v>
      </c>
      <c r="I80" s="1" t="s">
        <v>2669</v>
      </c>
      <c r="J80" s="1" t="s">
        <v>2868</v>
      </c>
      <c r="K80" s="5">
        <v>8400000</v>
      </c>
      <c r="L80" s="5">
        <v>5880000</v>
      </c>
      <c r="M80" s="1" t="s">
        <v>3282</v>
      </c>
      <c r="N80" s="1" t="s">
        <v>3825</v>
      </c>
      <c r="O80" s="1" t="s">
        <v>73</v>
      </c>
      <c r="P80" s="1"/>
      <c r="Q80" s="1" t="s">
        <v>4988</v>
      </c>
    </row>
    <row r="81" spans="1:17" ht="25.5" x14ac:dyDescent="0.25">
      <c r="A81" s="1">
        <v>77</v>
      </c>
      <c r="B81" s="30" t="s">
        <v>2125</v>
      </c>
      <c r="C81" s="10" t="s">
        <v>21</v>
      </c>
      <c r="D81" s="10" t="s">
        <v>22</v>
      </c>
      <c r="E81" s="1" t="s">
        <v>2526</v>
      </c>
      <c r="F81" s="1" t="s">
        <v>43</v>
      </c>
      <c r="G81" s="1">
        <v>1</v>
      </c>
      <c r="H81" s="10" t="s">
        <v>48</v>
      </c>
      <c r="I81" s="1" t="s">
        <v>2669</v>
      </c>
      <c r="J81" s="1" t="s">
        <v>2868</v>
      </c>
      <c r="K81" s="5">
        <v>7650000</v>
      </c>
      <c r="L81" s="5">
        <v>5355000</v>
      </c>
      <c r="M81" s="1" t="s">
        <v>3283</v>
      </c>
      <c r="N81" s="1" t="s">
        <v>3825</v>
      </c>
      <c r="O81" s="1" t="s">
        <v>73</v>
      </c>
      <c r="P81" s="1"/>
      <c r="Q81" s="1" t="s">
        <v>4988</v>
      </c>
    </row>
    <row r="82" spans="1:17" ht="38.25" x14ac:dyDescent="0.25">
      <c r="A82" s="1">
        <v>78</v>
      </c>
      <c r="B82" s="30" t="s">
        <v>1905</v>
      </c>
      <c r="C82" s="10" t="s">
        <v>21</v>
      </c>
      <c r="D82" s="10" t="s">
        <v>22</v>
      </c>
      <c r="E82" s="1" t="s">
        <v>2485</v>
      </c>
      <c r="F82" s="1" t="s">
        <v>724</v>
      </c>
      <c r="G82" s="1">
        <v>400</v>
      </c>
      <c r="H82" s="10" t="s">
        <v>48</v>
      </c>
      <c r="I82" s="1" t="s">
        <v>2613</v>
      </c>
      <c r="J82" s="1" t="s">
        <v>2813</v>
      </c>
      <c r="K82" s="5">
        <v>4000000</v>
      </c>
      <c r="L82" s="5">
        <v>1199200</v>
      </c>
      <c r="M82" s="1" t="s">
        <v>3063</v>
      </c>
      <c r="N82" s="1" t="s">
        <v>3678</v>
      </c>
      <c r="O82" s="1" t="s">
        <v>73</v>
      </c>
      <c r="P82" s="1"/>
      <c r="Q82" s="1" t="s">
        <v>4988</v>
      </c>
    </row>
    <row r="83" spans="1:17" ht="38.25" x14ac:dyDescent="0.25">
      <c r="A83" s="1">
        <v>79</v>
      </c>
      <c r="B83" s="30" t="s">
        <v>1906</v>
      </c>
      <c r="C83" s="10" t="s">
        <v>21</v>
      </c>
      <c r="D83" s="10" t="s">
        <v>22</v>
      </c>
      <c r="E83" s="1" t="s">
        <v>2485</v>
      </c>
      <c r="F83" s="1" t="s">
        <v>724</v>
      </c>
      <c r="G83" s="1">
        <v>550</v>
      </c>
      <c r="H83" s="10" t="s">
        <v>48</v>
      </c>
      <c r="I83" s="1" t="s">
        <v>2613</v>
      </c>
      <c r="J83" s="1" t="s">
        <v>2813</v>
      </c>
      <c r="K83" s="5">
        <v>5500000</v>
      </c>
      <c r="L83" s="5">
        <v>3292850</v>
      </c>
      <c r="M83" s="1" t="s">
        <v>3064</v>
      </c>
      <c r="N83" s="1" t="s">
        <v>3679</v>
      </c>
      <c r="O83" s="1" t="s">
        <v>73</v>
      </c>
      <c r="P83" s="1"/>
      <c r="Q83" s="1" t="s">
        <v>4988</v>
      </c>
    </row>
    <row r="84" spans="1:17" ht="38.25" x14ac:dyDescent="0.25">
      <c r="A84" s="1">
        <v>80</v>
      </c>
      <c r="B84" s="30" t="s">
        <v>2045</v>
      </c>
      <c r="C84" s="10" t="s">
        <v>21</v>
      </c>
      <c r="D84" s="10" t="s">
        <v>22</v>
      </c>
      <c r="E84" s="1" t="s">
        <v>1687</v>
      </c>
      <c r="F84" s="1" t="s">
        <v>44</v>
      </c>
      <c r="G84" s="1">
        <v>12</v>
      </c>
      <c r="H84" s="10" t="s">
        <v>48</v>
      </c>
      <c r="I84" s="1" t="s">
        <v>2658</v>
      </c>
      <c r="J84" s="1" t="s">
        <v>2857</v>
      </c>
      <c r="K84" s="5">
        <v>900000</v>
      </c>
      <c r="L84" s="5">
        <v>432000</v>
      </c>
      <c r="M84" s="1" t="s">
        <v>3203</v>
      </c>
      <c r="N84" s="1" t="s">
        <v>3772</v>
      </c>
      <c r="O84" s="1" t="s">
        <v>73</v>
      </c>
      <c r="P84" s="1"/>
      <c r="Q84" s="1" t="s">
        <v>4988</v>
      </c>
    </row>
    <row r="85" spans="1:17" ht="25.5" x14ac:dyDescent="0.25">
      <c r="A85" s="1">
        <v>81</v>
      </c>
      <c r="B85" s="30" t="s">
        <v>2098</v>
      </c>
      <c r="C85" s="10" t="s">
        <v>21</v>
      </c>
      <c r="D85" s="10" t="s">
        <v>22</v>
      </c>
      <c r="E85" s="1" t="s">
        <v>1687</v>
      </c>
      <c r="F85" s="1" t="s">
        <v>44</v>
      </c>
      <c r="G85" s="1">
        <v>2</v>
      </c>
      <c r="H85" s="10" t="s">
        <v>48</v>
      </c>
      <c r="I85" s="1" t="s">
        <v>2652</v>
      </c>
      <c r="J85" s="1" t="s">
        <v>2851</v>
      </c>
      <c r="K85" s="5">
        <v>600000</v>
      </c>
      <c r="L85" s="5">
        <v>290000</v>
      </c>
      <c r="M85" s="1" t="s">
        <v>3256</v>
      </c>
      <c r="N85" s="1" t="s">
        <v>3805</v>
      </c>
      <c r="O85" s="1" t="s">
        <v>73</v>
      </c>
      <c r="P85" s="1"/>
      <c r="Q85" s="1" t="s">
        <v>4988</v>
      </c>
    </row>
    <row r="86" spans="1:17" ht="38.25" x14ac:dyDescent="0.25">
      <c r="A86" s="1">
        <v>82</v>
      </c>
      <c r="B86" s="30" t="s">
        <v>2048</v>
      </c>
      <c r="C86" s="10" t="s">
        <v>21</v>
      </c>
      <c r="D86" s="10" t="s">
        <v>22</v>
      </c>
      <c r="E86" s="1" t="s">
        <v>1687</v>
      </c>
      <c r="F86" s="1" t="s">
        <v>44</v>
      </c>
      <c r="G86" s="1">
        <v>4</v>
      </c>
      <c r="H86" s="10" t="s">
        <v>48</v>
      </c>
      <c r="I86" s="1" t="s">
        <v>2658</v>
      </c>
      <c r="J86" s="1" t="s">
        <v>2857</v>
      </c>
      <c r="K86" s="5">
        <v>480000</v>
      </c>
      <c r="L86" s="5">
        <v>272000</v>
      </c>
      <c r="M86" s="1" t="s">
        <v>3206</v>
      </c>
      <c r="N86" s="1" t="s">
        <v>3775</v>
      </c>
      <c r="O86" s="1" t="s">
        <v>73</v>
      </c>
      <c r="P86" s="1"/>
      <c r="Q86" s="1" t="s">
        <v>4988</v>
      </c>
    </row>
    <row r="87" spans="1:17" ht="25.5" x14ac:dyDescent="0.25">
      <c r="A87" s="1">
        <v>83</v>
      </c>
      <c r="B87" s="30" t="s">
        <v>2094</v>
      </c>
      <c r="C87" s="10" t="s">
        <v>21</v>
      </c>
      <c r="D87" s="10" t="s">
        <v>22</v>
      </c>
      <c r="E87" s="1" t="s">
        <v>1687</v>
      </c>
      <c r="F87" s="1" t="s">
        <v>44</v>
      </c>
      <c r="G87" s="1">
        <v>4</v>
      </c>
      <c r="H87" s="10" t="s">
        <v>48</v>
      </c>
      <c r="I87" s="1" t="s">
        <v>2652</v>
      </c>
      <c r="J87" s="1" t="s">
        <v>2851</v>
      </c>
      <c r="K87" s="5">
        <v>1336000</v>
      </c>
      <c r="L87" s="5">
        <v>748000</v>
      </c>
      <c r="M87" s="1" t="s">
        <v>3252</v>
      </c>
      <c r="N87" s="1" t="s">
        <v>3804</v>
      </c>
      <c r="O87" s="1" t="s">
        <v>73</v>
      </c>
      <c r="P87" s="1"/>
      <c r="Q87" s="1" t="s">
        <v>4988</v>
      </c>
    </row>
    <row r="88" spans="1:17" ht="38.25" x14ac:dyDescent="0.25">
      <c r="A88" s="1">
        <v>84</v>
      </c>
      <c r="B88" s="30" t="s">
        <v>2101</v>
      </c>
      <c r="C88" s="10" t="s">
        <v>21</v>
      </c>
      <c r="D88" s="10" t="s">
        <v>22</v>
      </c>
      <c r="E88" s="1" t="s">
        <v>1687</v>
      </c>
      <c r="F88" s="1" t="s">
        <v>44</v>
      </c>
      <c r="G88" s="1">
        <v>88</v>
      </c>
      <c r="H88" s="10" t="s">
        <v>48</v>
      </c>
      <c r="I88" s="1" t="s">
        <v>2658</v>
      </c>
      <c r="J88" s="1" t="s">
        <v>2857</v>
      </c>
      <c r="K88" s="5">
        <v>4400000</v>
      </c>
      <c r="L88" s="5">
        <v>1139600</v>
      </c>
      <c r="M88" s="1" t="s">
        <v>3259</v>
      </c>
      <c r="N88" s="1" t="s">
        <v>3807</v>
      </c>
      <c r="O88" s="1" t="s">
        <v>73</v>
      </c>
      <c r="P88" s="1"/>
      <c r="Q88" s="1" t="s">
        <v>4988</v>
      </c>
    </row>
    <row r="89" spans="1:17" ht="38.25" x14ac:dyDescent="0.25">
      <c r="A89" s="1">
        <v>85</v>
      </c>
      <c r="B89" s="30" t="s">
        <v>2087</v>
      </c>
      <c r="C89" s="10" t="s">
        <v>21</v>
      </c>
      <c r="D89" s="10" t="s">
        <v>22</v>
      </c>
      <c r="E89" s="1" t="s">
        <v>1687</v>
      </c>
      <c r="F89" s="1" t="s">
        <v>44</v>
      </c>
      <c r="G89" s="1">
        <v>24</v>
      </c>
      <c r="H89" s="10" t="s">
        <v>48</v>
      </c>
      <c r="I89" s="1" t="s">
        <v>2658</v>
      </c>
      <c r="J89" s="1" t="s">
        <v>2857</v>
      </c>
      <c r="K89" s="5">
        <v>840000</v>
      </c>
      <c r="L89" s="5">
        <v>372000</v>
      </c>
      <c r="M89" s="1" t="s">
        <v>3245</v>
      </c>
      <c r="N89" s="1" t="s">
        <v>3801</v>
      </c>
      <c r="O89" s="1" t="s">
        <v>73</v>
      </c>
      <c r="P89" s="1"/>
      <c r="Q89" s="1" t="s">
        <v>4988</v>
      </c>
    </row>
    <row r="90" spans="1:17" ht="38.25" x14ac:dyDescent="0.25">
      <c r="A90" s="1">
        <v>86</v>
      </c>
      <c r="B90" s="30" t="s">
        <v>2093</v>
      </c>
      <c r="C90" s="10" t="s">
        <v>21</v>
      </c>
      <c r="D90" s="10" t="s">
        <v>22</v>
      </c>
      <c r="E90" s="1" t="s">
        <v>1687</v>
      </c>
      <c r="F90" s="1" t="s">
        <v>44</v>
      </c>
      <c r="G90" s="1">
        <v>4</v>
      </c>
      <c r="H90" s="10" t="s">
        <v>48</v>
      </c>
      <c r="I90" s="1" t="s">
        <v>2658</v>
      </c>
      <c r="J90" s="1" t="s">
        <v>2857</v>
      </c>
      <c r="K90" s="5">
        <v>200000</v>
      </c>
      <c r="L90" s="5">
        <v>96000</v>
      </c>
      <c r="M90" s="1" t="s">
        <v>3251</v>
      </c>
      <c r="N90" s="1" t="s">
        <v>3803</v>
      </c>
      <c r="O90" s="1" t="s">
        <v>73</v>
      </c>
      <c r="P90" s="1"/>
      <c r="Q90" s="1" t="s">
        <v>4988</v>
      </c>
    </row>
    <row r="91" spans="1:17" ht="25.5" x14ac:dyDescent="0.25">
      <c r="A91" s="1">
        <v>87</v>
      </c>
      <c r="B91" s="30" t="s">
        <v>2083</v>
      </c>
      <c r="C91" s="10" t="s">
        <v>21</v>
      </c>
      <c r="D91" s="10" t="s">
        <v>22</v>
      </c>
      <c r="E91" s="1" t="s">
        <v>1687</v>
      </c>
      <c r="F91" s="1" t="s">
        <v>44</v>
      </c>
      <c r="G91" s="1">
        <v>5</v>
      </c>
      <c r="H91" s="10" t="s">
        <v>48</v>
      </c>
      <c r="I91" s="1" t="s">
        <v>2672</v>
      </c>
      <c r="J91" s="1" t="s">
        <v>1096</v>
      </c>
      <c r="K91" s="5">
        <v>531250</v>
      </c>
      <c r="L91" s="5">
        <v>350000</v>
      </c>
      <c r="M91" s="1" t="s">
        <v>3241</v>
      </c>
      <c r="N91" s="1" t="s">
        <v>3799</v>
      </c>
      <c r="O91" s="1" t="s">
        <v>73</v>
      </c>
      <c r="P91" s="1"/>
      <c r="Q91" s="1" t="s">
        <v>4988</v>
      </c>
    </row>
    <row r="92" spans="1:17" ht="25.5" x14ac:dyDescent="0.25">
      <c r="A92" s="1">
        <v>88</v>
      </c>
      <c r="B92" s="30" t="s">
        <v>1824</v>
      </c>
      <c r="C92" s="10" t="s">
        <v>21</v>
      </c>
      <c r="D92" s="10" t="s">
        <v>22</v>
      </c>
      <c r="E92" s="1" t="s">
        <v>2457</v>
      </c>
      <c r="F92" s="1" t="s">
        <v>47</v>
      </c>
      <c r="G92" s="1">
        <v>80</v>
      </c>
      <c r="H92" s="10" t="s">
        <v>48</v>
      </c>
      <c r="I92" s="1" t="s">
        <v>55</v>
      </c>
      <c r="J92" s="1" t="s">
        <v>65</v>
      </c>
      <c r="K92" s="5">
        <v>52000000</v>
      </c>
      <c r="L92" s="5">
        <v>35555520</v>
      </c>
      <c r="M92" s="1" t="s">
        <v>2982</v>
      </c>
      <c r="N92" s="1" t="s">
        <v>71</v>
      </c>
      <c r="O92" s="1" t="s">
        <v>73</v>
      </c>
      <c r="P92" s="1"/>
      <c r="Q92" s="1" t="s">
        <v>4988</v>
      </c>
    </row>
    <row r="93" spans="1:17" ht="63.75" x14ac:dyDescent="0.25">
      <c r="A93" s="1">
        <v>89</v>
      </c>
      <c r="B93" s="30" t="s">
        <v>1874</v>
      </c>
      <c r="C93" s="10" t="s">
        <v>21</v>
      </c>
      <c r="D93" s="10" t="s">
        <v>22</v>
      </c>
      <c r="E93" s="1" t="s">
        <v>2473</v>
      </c>
      <c r="F93" s="1" t="s">
        <v>43</v>
      </c>
      <c r="G93" s="1">
        <v>2</v>
      </c>
      <c r="H93" s="10" t="s">
        <v>48</v>
      </c>
      <c r="I93" s="1" t="s">
        <v>2605</v>
      </c>
      <c r="J93" s="1" t="s">
        <v>2804</v>
      </c>
      <c r="K93" s="5">
        <v>400000</v>
      </c>
      <c r="L93" s="5">
        <v>300000</v>
      </c>
      <c r="M93" s="1" t="s">
        <v>3032</v>
      </c>
      <c r="N93" s="1" t="s">
        <v>3656</v>
      </c>
      <c r="O93" s="1" t="s">
        <v>73</v>
      </c>
      <c r="P93" s="1"/>
      <c r="Q93" s="1" t="s">
        <v>4988</v>
      </c>
    </row>
    <row r="94" spans="1:17" ht="63.75" x14ac:dyDescent="0.25">
      <c r="A94" s="1">
        <v>90</v>
      </c>
      <c r="B94" s="30" t="s">
        <v>2239</v>
      </c>
      <c r="C94" s="10" t="s">
        <v>21</v>
      </c>
      <c r="D94" s="10" t="s">
        <v>22</v>
      </c>
      <c r="E94" s="1" t="s">
        <v>2473</v>
      </c>
      <c r="F94" s="1" t="s">
        <v>43</v>
      </c>
      <c r="G94" s="1">
        <v>10</v>
      </c>
      <c r="H94" s="10" t="s">
        <v>48</v>
      </c>
      <c r="I94" s="1" t="s">
        <v>2726</v>
      </c>
      <c r="J94" s="1" t="s">
        <v>2922</v>
      </c>
      <c r="K94" s="5">
        <v>8000000</v>
      </c>
      <c r="L94" s="5">
        <v>4950000</v>
      </c>
      <c r="M94" s="1" t="s">
        <v>3396</v>
      </c>
      <c r="N94" s="1" t="s">
        <v>3891</v>
      </c>
      <c r="O94" s="1" t="s">
        <v>73</v>
      </c>
      <c r="P94" s="1"/>
      <c r="Q94" s="1" t="s">
        <v>4988</v>
      </c>
    </row>
    <row r="95" spans="1:17" ht="63.75" x14ac:dyDescent="0.25">
      <c r="A95" s="1">
        <v>91</v>
      </c>
      <c r="B95" s="30" t="s">
        <v>2235</v>
      </c>
      <c r="C95" s="10" t="s">
        <v>21</v>
      </c>
      <c r="D95" s="10" t="s">
        <v>22</v>
      </c>
      <c r="E95" s="1" t="s">
        <v>2476</v>
      </c>
      <c r="F95" s="1" t="s">
        <v>43</v>
      </c>
      <c r="G95" s="1">
        <v>1</v>
      </c>
      <c r="H95" s="10" t="s">
        <v>48</v>
      </c>
      <c r="I95" s="1" t="s">
        <v>2627</v>
      </c>
      <c r="J95" s="1" t="s">
        <v>2827</v>
      </c>
      <c r="K95" s="5">
        <v>800000</v>
      </c>
      <c r="L95" s="5">
        <v>640000.01</v>
      </c>
      <c r="M95" s="1" t="s">
        <v>3392</v>
      </c>
      <c r="N95" s="1" t="s">
        <v>3888</v>
      </c>
      <c r="O95" s="1" t="s">
        <v>73</v>
      </c>
      <c r="P95" s="1"/>
      <c r="Q95" s="1" t="s">
        <v>4988</v>
      </c>
    </row>
    <row r="96" spans="1:17" ht="63.75" x14ac:dyDescent="0.25">
      <c r="A96" s="1">
        <v>92</v>
      </c>
      <c r="B96" s="30" t="s">
        <v>1879</v>
      </c>
      <c r="C96" s="10" t="s">
        <v>21</v>
      </c>
      <c r="D96" s="10" t="s">
        <v>22</v>
      </c>
      <c r="E96" s="1" t="s">
        <v>2476</v>
      </c>
      <c r="F96" s="1" t="s">
        <v>43</v>
      </c>
      <c r="G96" s="1">
        <v>5</v>
      </c>
      <c r="H96" s="10" t="s">
        <v>48</v>
      </c>
      <c r="I96" s="1" t="s">
        <v>2606</v>
      </c>
      <c r="J96" s="1" t="s">
        <v>2805</v>
      </c>
      <c r="K96" s="5">
        <v>1750000</v>
      </c>
      <c r="L96" s="5">
        <v>1749500</v>
      </c>
      <c r="M96" s="1" t="s">
        <v>3037</v>
      </c>
      <c r="N96" s="1" t="s">
        <v>3657</v>
      </c>
      <c r="O96" s="1" t="s">
        <v>73</v>
      </c>
      <c r="P96" s="1"/>
      <c r="Q96" s="1" t="s">
        <v>4988</v>
      </c>
    </row>
    <row r="97" spans="1:17" ht="63.75" x14ac:dyDescent="0.25">
      <c r="A97" s="1">
        <v>93</v>
      </c>
      <c r="B97" s="30" t="s">
        <v>2175</v>
      </c>
      <c r="C97" s="10" t="s">
        <v>21</v>
      </c>
      <c r="D97" s="10" t="s">
        <v>22</v>
      </c>
      <c r="E97" s="1" t="s">
        <v>2476</v>
      </c>
      <c r="F97" s="1" t="s">
        <v>43</v>
      </c>
      <c r="G97" s="1">
        <v>1</v>
      </c>
      <c r="H97" s="10" t="s">
        <v>48</v>
      </c>
      <c r="I97" s="1" t="s">
        <v>2703</v>
      </c>
      <c r="J97" s="1" t="s">
        <v>2899</v>
      </c>
      <c r="K97" s="5">
        <v>1400000</v>
      </c>
      <c r="L97" s="5">
        <v>1000000</v>
      </c>
      <c r="M97" s="1" t="s">
        <v>3333</v>
      </c>
      <c r="N97" s="1" t="s">
        <v>3851</v>
      </c>
      <c r="O97" s="1" t="s">
        <v>73</v>
      </c>
      <c r="P97" s="1"/>
      <c r="Q97" s="1" t="s">
        <v>4988</v>
      </c>
    </row>
    <row r="98" spans="1:17" ht="25.5" x14ac:dyDescent="0.25">
      <c r="A98" s="1">
        <v>94</v>
      </c>
      <c r="B98" s="30" t="s">
        <v>1878</v>
      </c>
      <c r="C98" s="10" t="s">
        <v>21</v>
      </c>
      <c r="D98" s="10" t="s">
        <v>22</v>
      </c>
      <c r="E98" s="1" t="s">
        <v>2475</v>
      </c>
      <c r="F98" s="1" t="s">
        <v>43</v>
      </c>
      <c r="G98" s="1">
        <v>2</v>
      </c>
      <c r="H98" s="10" t="s">
        <v>48</v>
      </c>
      <c r="I98" s="1" t="s">
        <v>2606</v>
      </c>
      <c r="J98" s="1" t="s">
        <v>2805</v>
      </c>
      <c r="K98" s="5">
        <v>180000</v>
      </c>
      <c r="L98" s="5">
        <v>179800</v>
      </c>
      <c r="M98" s="1" t="s">
        <v>3036</v>
      </c>
      <c r="N98" s="1" t="s">
        <v>3657</v>
      </c>
      <c r="O98" s="1" t="s">
        <v>73</v>
      </c>
      <c r="P98" s="1"/>
      <c r="Q98" s="1" t="s">
        <v>4988</v>
      </c>
    </row>
    <row r="99" spans="1:17" ht="25.5" x14ac:dyDescent="0.25">
      <c r="A99" s="1">
        <v>95</v>
      </c>
      <c r="B99" s="30" t="s">
        <v>1846</v>
      </c>
      <c r="C99" s="10" t="s">
        <v>21</v>
      </c>
      <c r="D99" s="10" t="s">
        <v>22</v>
      </c>
      <c r="E99" s="1" t="s">
        <v>2466</v>
      </c>
      <c r="F99" s="1" t="s">
        <v>44</v>
      </c>
      <c r="G99" s="1">
        <v>60</v>
      </c>
      <c r="H99" s="10" t="s">
        <v>48</v>
      </c>
      <c r="I99" s="1" t="s">
        <v>2593</v>
      </c>
      <c r="J99" s="1" t="s">
        <v>2792</v>
      </c>
      <c r="K99" s="5">
        <v>1164000</v>
      </c>
      <c r="L99" s="5">
        <v>510000</v>
      </c>
      <c r="M99" s="1" t="s">
        <v>3004</v>
      </c>
      <c r="N99" s="1" t="s">
        <v>3629</v>
      </c>
      <c r="O99" s="1" t="s">
        <v>73</v>
      </c>
      <c r="P99" s="1"/>
      <c r="Q99" s="1" t="s">
        <v>4988</v>
      </c>
    </row>
    <row r="100" spans="1:17" ht="25.5" x14ac:dyDescent="0.25">
      <c r="A100" s="1">
        <v>96</v>
      </c>
      <c r="B100" s="30" t="s">
        <v>2107</v>
      </c>
      <c r="C100" s="10" t="s">
        <v>21</v>
      </c>
      <c r="D100" s="10" t="s">
        <v>22</v>
      </c>
      <c r="E100" s="1" t="s">
        <v>543</v>
      </c>
      <c r="F100" s="1" t="s">
        <v>2570</v>
      </c>
      <c r="G100" s="1">
        <v>100</v>
      </c>
      <c r="H100" s="10" t="s">
        <v>48</v>
      </c>
      <c r="I100" s="1" t="s">
        <v>2679</v>
      </c>
      <c r="J100" s="1" t="s">
        <v>2875</v>
      </c>
      <c r="K100" s="5">
        <v>7400000</v>
      </c>
      <c r="L100" s="5">
        <v>4788000</v>
      </c>
      <c r="M100" s="1" t="s">
        <v>3265</v>
      </c>
      <c r="N100" s="1" t="s">
        <v>3813</v>
      </c>
      <c r="O100" s="1" t="s">
        <v>73</v>
      </c>
      <c r="P100" s="1"/>
      <c r="Q100" s="1" t="s">
        <v>4988</v>
      </c>
    </row>
    <row r="101" spans="1:17" ht="25.5" x14ac:dyDescent="0.25">
      <c r="A101" s="1">
        <v>97</v>
      </c>
      <c r="B101" s="30" t="s">
        <v>2315</v>
      </c>
      <c r="C101" s="10" t="s">
        <v>21</v>
      </c>
      <c r="D101" s="10" t="s">
        <v>22</v>
      </c>
      <c r="E101" s="1" t="s">
        <v>2512</v>
      </c>
      <c r="F101" s="1" t="s">
        <v>46</v>
      </c>
      <c r="G101" s="1">
        <v>1500</v>
      </c>
      <c r="H101" s="10" t="s">
        <v>48</v>
      </c>
      <c r="I101" s="1" t="s">
        <v>2657</v>
      </c>
      <c r="J101" s="1" t="s">
        <v>2856</v>
      </c>
      <c r="K101" s="5">
        <v>21000000</v>
      </c>
      <c r="L101" s="5">
        <v>21000000</v>
      </c>
      <c r="M101" s="1" t="s">
        <v>3472</v>
      </c>
      <c r="N101" s="1" t="s">
        <v>3945</v>
      </c>
      <c r="O101" s="1" t="s">
        <v>73</v>
      </c>
      <c r="P101" s="1"/>
      <c r="Q101" s="1" t="s">
        <v>4988</v>
      </c>
    </row>
    <row r="102" spans="1:17" ht="25.5" x14ac:dyDescent="0.25">
      <c r="A102" s="1">
        <v>98</v>
      </c>
      <c r="B102" s="30" t="s">
        <v>2044</v>
      </c>
      <c r="C102" s="10" t="s">
        <v>21</v>
      </c>
      <c r="D102" s="10" t="s">
        <v>22</v>
      </c>
      <c r="E102" s="1" t="s">
        <v>2512</v>
      </c>
      <c r="F102" s="1" t="s">
        <v>46</v>
      </c>
      <c r="G102" s="1">
        <v>2000</v>
      </c>
      <c r="H102" s="10" t="s">
        <v>48</v>
      </c>
      <c r="I102" s="1" t="s">
        <v>2657</v>
      </c>
      <c r="J102" s="1" t="s">
        <v>2856</v>
      </c>
      <c r="K102" s="5">
        <v>28000000</v>
      </c>
      <c r="L102" s="5">
        <v>28000000</v>
      </c>
      <c r="M102" s="1" t="s">
        <v>3202</v>
      </c>
      <c r="N102" s="1" t="s">
        <v>3771</v>
      </c>
      <c r="O102" s="1" t="s">
        <v>73</v>
      </c>
      <c r="P102" s="1"/>
      <c r="Q102" s="1" t="s">
        <v>4988</v>
      </c>
    </row>
    <row r="103" spans="1:17" ht="63.75" x14ac:dyDescent="0.25">
      <c r="A103" s="1">
        <v>99</v>
      </c>
      <c r="B103" s="30" t="s">
        <v>2406</v>
      </c>
      <c r="C103" s="10" t="s">
        <v>21</v>
      </c>
      <c r="D103" s="10" t="s">
        <v>22</v>
      </c>
      <c r="E103" s="1" t="s">
        <v>27</v>
      </c>
      <c r="F103" s="1" t="s">
        <v>43</v>
      </c>
      <c r="G103" s="1">
        <v>10</v>
      </c>
      <c r="H103" s="10" t="s">
        <v>48</v>
      </c>
      <c r="I103" s="1" t="s">
        <v>2681</v>
      </c>
      <c r="J103" s="1" t="s">
        <v>2877</v>
      </c>
      <c r="K103" s="5">
        <v>6800000</v>
      </c>
      <c r="L103" s="5">
        <v>3980000</v>
      </c>
      <c r="M103" s="1" t="s">
        <v>3563</v>
      </c>
      <c r="N103" s="1" t="s">
        <v>4013</v>
      </c>
      <c r="O103" s="1" t="s">
        <v>73</v>
      </c>
      <c r="P103" s="1"/>
      <c r="Q103" s="1" t="s">
        <v>4988</v>
      </c>
    </row>
    <row r="104" spans="1:17" ht="38.25" x14ac:dyDescent="0.25">
      <c r="A104" s="1">
        <v>100</v>
      </c>
      <c r="B104" s="30" t="s">
        <v>1949</v>
      </c>
      <c r="C104" s="10" t="s">
        <v>21</v>
      </c>
      <c r="D104" s="10" t="s">
        <v>22</v>
      </c>
      <c r="E104" s="1" t="s">
        <v>28</v>
      </c>
      <c r="F104" s="1" t="s">
        <v>43</v>
      </c>
      <c r="G104" s="1">
        <v>35</v>
      </c>
      <c r="H104" s="10" t="s">
        <v>48</v>
      </c>
      <c r="I104" s="1" t="s">
        <v>2628</v>
      </c>
      <c r="J104" s="1" t="s">
        <v>2828</v>
      </c>
      <c r="K104" s="5">
        <v>1575000</v>
      </c>
      <c r="L104" s="5">
        <v>1050000</v>
      </c>
      <c r="M104" s="1" t="s">
        <v>3107</v>
      </c>
      <c r="N104" s="1" t="s">
        <v>3711</v>
      </c>
      <c r="O104" s="1" t="s">
        <v>73</v>
      </c>
      <c r="P104" s="1"/>
      <c r="Q104" s="1" t="s">
        <v>4988</v>
      </c>
    </row>
    <row r="105" spans="1:17" ht="38.25" x14ac:dyDescent="0.25">
      <c r="A105" s="1">
        <v>101</v>
      </c>
      <c r="B105" s="30" t="s">
        <v>1945</v>
      </c>
      <c r="C105" s="10" t="s">
        <v>21</v>
      </c>
      <c r="D105" s="10" t="s">
        <v>22</v>
      </c>
      <c r="E105" s="1" t="s">
        <v>28</v>
      </c>
      <c r="F105" s="1" t="s">
        <v>43</v>
      </c>
      <c r="G105" s="1">
        <v>79</v>
      </c>
      <c r="H105" s="10" t="s">
        <v>48</v>
      </c>
      <c r="I105" s="1" t="s">
        <v>2594</v>
      </c>
      <c r="J105" s="1" t="s">
        <v>2793</v>
      </c>
      <c r="K105" s="5">
        <v>1580000</v>
      </c>
      <c r="L105" s="5">
        <v>1264000</v>
      </c>
      <c r="M105" s="1" t="s">
        <v>3103</v>
      </c>
      <c r="N105" s="1" t="s">
        <v>3708</v>
      </c>
      <c r="O105" s="1" t="s">
        <v>73</v>
      </c>
      <c r="P105" s="1"/>
      <c r="Q105" s="1" t="s">
        <v>4988</v>
      </c>
    </row>
    <row r="106" spans="1:17" ht="38.25" x14ac:dyDescent="0.25">
      <c r="A106" s="1">
        <v>102</v>
      </c>
      <c r="B106" s="30" t="s">
        <v>2256</v>
      </c>
      <c r="C106" s="10" t="s">
        <v>21</v>
      </c>
      <c r="D106" s="10" t="s">
        <v>22</v>
      </c>
      <c r="E106" s="1" t="s">
        <v>28</v>
      </c>
      <c r="F106" s="1" t="s">
        <v>43</v>
      </c>
      <c r="G106" s="1">
        <v>1</v>
      </c>
      <c r="H106" s="10" t="s">
        <v>48</v>
      </c>
      <c r="I106" s="1" t="s">
        <v>2685</v>
      </c>
      <c r="J106" s="1" t="s">
        <v>2881</v>
      </c>
      <c r="K106" s="5">
        <v>1500000</v>
      </c>
      <c r="L106" s="5">
        <v>795000</v>
      </c>
      <c r="M106" s="1" t="s">
        <v>3413</v>
      </c>
      <c r="N106" s="1" t="s">
        <v>3904</v>
      </c>
      <c r="O106" s="1" t="s">
        <v>73</v>
      </c>
      <c r="P106" s="1"/>
      <c r="Q106" s="1" t="s">
        <v>4988</v>
      </c>
    </row>
    <row r="107" spans="1:17" ht="38.25" x14ac:dyDescent="0.25">
      <c r="A107" s="1">
        <v>103</v>
      </c>
      <c r="B107" s="30" t="s">
        <v>2155</v>
      </c>
      <c r="C107" s="10" t="s">
        <v>21</v>
      </c>
      <c r="D107" s="10" t="s">
        <v>22</v>
      </c>
      <c r="E107" s="1" t="s">
        <v>28</v>
      </c>
      <c r="F107" s="1" t="s">
        <v>44</v>
      </c>
      <c r="G107" s="1">
        <v>209</v>
      </c>
      <c r="H107" s="10" t="s">
        <v>48</v>
      </c>
      <c r="I107" s="1" t="s">
        <v>2629</v>
      </c>
      <c r="J107" s="1" t="s">
        <v>2829</v>
      </c>
      <c r="K107" s="5">
        <v>3991900</v>
      </c>
      <c r="L107" s="5">
        <v>2821500</v>
      </c>
      <c r="M107" s="1" t="s">
        <v>3313</v>
      </c>
      <c r="N107" s="1" t="s">
        <v>3841</v>
      </c>
      <c r="O107" s="1" t="s">
        <v>73</v>
      </c>
      <c r="P107" s="1"/>
      <c r="Q107" s="1" t="s">
        <v>4988</v>
      </c>
    </row>
    <row r="108" spans="1:17" ht="38.25" x14ac:dyDescent="0.25">
      <c r="A108" s="1">
        <v>104</v>
      </c>
      <c r="B108" s="30" t="s">
        <v>1946</v>
      </c>
      <c r="C108" s="10" t="s">
        <v>21</v>
      </c>
      <c r="D108" s="10" t="s">
        <v>22</v>
      </c>
      <c r="E108" s="1" t="s">
        <v>28</v>
      </c>
      <c r="F108" s="1" t="s">
        <v>43</v>
      </c>
      <c r="G108" s="1">
        <v>22</v>
      </c>
      <c r="H108" s="10" t="s">
        <v>48</v>
      </c>
      <c r="I108" s="1" t="s">
        <v>2626</v>
      </c>
      <c r="J108" s="1" t="s">
        <v>2826</v>
      </c>
      <c r="K108" s="5">
        <v>770000</v>
      </c>
      <c r="L108" s="5">
        <v>484000</v>
      </c>
      <c r="M108" s="1" t="s">
        <v>3104</v>
      </c>
      <c r="N108" s="1" t="s">
        <v>3709</v>
      </c>
      <c r="O108" s="1" t="s">
        <v>73</v>
      </c>
      <c r="P108" s="1"/>
      <c r="Q108" s="1" t="s">
        <v>4988</v>
      </c>
    </row>
    <row r="109" spans="1:17" ht="38.25" x14ac:dyDescent="0.25">
      <c r="A109" s="1">
        <v>105</v>
      </c>
      <c r="B109" s="30" t="s">
        <v>2370</v>
      </c>
      <c r="C109" s="10" t="s">
        <v>21</v>
      </c>
      <c r="D109" s="10" t="s">
        <v>22</v>
      </c>
      <c r="E109" s="1" t="s">
        <v>28</v>
      </c>
      <c r="F109" s="1" t="s">
        <v>43</v>
      </c>
      <c r="G109" s="1">
        <v>1</v>
      </c>
      <c r="H109" s="10" t="s">
        <v>48</v>
      </c>
      <c r="I109" s="1" t="s">
        <v>2685</v>
      </c>
      <c r="J109" s="1" t="s">
        <v>2881</v>
      </c>
      <c r="K109" s="5">
        <v>2000000</v>
      </c>
      <c r="L109" s="5">
        <v>1085000</v>
      </c>
      <c r="M109" s="1" t="s">
        <v>3527</v>
      </c>
      <c r="N109" s="1" t="s">
        <v>3980</v>
      </c>
      <c r="O109" s="1" t="s">
        <v>73</v>
      </c>
      <c r="P109" s="1"/>
      <c r="Q109" s="1" t="s">
        <v>4988</v>
      </c>
    </row>
    <row r="110" spans="1:17" ht="38.25" x14ac:dyDescent="0.25">
      <c r="A110" s="1">
        <v>106</v>
      </c>
      <c r="B110" s="30" t="s">
        <v>2178</v>
      </c>
      <c r="C110" s="10" t="s">
        <v>21</v>
      </c>
      <c r="D110" s="10" t="s">
        <v>22</v>
      </c>
      <c r="E110" s="1" t="s">
        <v>28</v>
      </c>
      <c r="F110" s="1" t="s">
        <v>43</v>
      </c>
      <c r="G110" s="1">
        <v>100</v>
      </c>
      <c r="H110" s="10" t="s">
        <v>48</v>
      </c>
      <c r="I110" s="1" t="s">
        <v>2705</v>
      </c>
      <c r="J110" s="1" t="s">
        <v>2901</v>
      </c>
      <c r="K110" s="5">
        <v>1650000</v>
      </c>
      <c r="L110" s="5">
        <v>1521100</v>
      </c>
      <c r="M110" s="1" t="s">
        <v>3336</v>
      </c>
      <c r="N110" s="1" t="s">
        <v>3852</v>
      </c>
      <c r="O110" s="1" t="s">
        <v>73</v>
      </c>
      <c r="P110" s="1"/>
      <c r="Q110" s="1" t="s">
        <v>4988</v>
      </c>
    </row>
    <row r="111" spans="1:17" ht="38.25" x14ac:dyDescent="0.25">
      <c r="A111" s="1">
        <v>107</v>
      </c>
      <c r="B111" s="30" t="s">
        <v>2158</v>
      </c>
      <c r="C111" s="10" t="s">
        <v>21</v>
      </c>
      <c r="D111" s="10" t="s">
        <v>22</v>
      </c>
      <c r="E111" s="1" t="s">
        <v>28</v>
      </c>
      <c r="F111" s="1" t="s">
        <v>44</v>
      </c>
      <c r="G111" s="1">
        <v>211</v>
      </c>
      <c r="H111" s="10" t="s">
        <v>48</v>
      </c>
      <c r="I111" s="1" t="s">
        <v>2694</v>
      </c>
      <c r="J111" s="1" t="s">
        <v>2890</v>
      </c>
      <c r="K111" s="5">
        <v>4009000</v>
      </c>
      <c r="L111" s="5">
        <v>2848500</v>
      </c>
      <c r="M111" s="1" t="s">
        <v>3316</v>
      </c>
      <c r="N111" s="1" t="s">
        <v>3841</v>
      </c>
      <c r="O111" s="1" t="s">
        <v>73</v>
      </c>
      <c r="P111" s="1"/>
      <c r="Q111" s="1" t="s">
        <v>4988</v>
      </c>
    </row>
    <row r="112" spans="1:17" ht="38.25" x14ac:dyDescent="0.25">
      <c r="A112" s="1">
        <v>108</v>
      </c>
      <c r="B112" s="30" t="s">
        <v>2157</v>
      </c>
      <c r="C112" s="10" t="s">
        <v>21</v>
      </c>
      <c r="D112" s="10" t="s">
        <v>22</v>
      </c>
      <c r="E112" s="1" t="s">
        <v>28</v>
      </c>
      <c r="F112" s="1" t="s">
        <v>44</v>
      </c>
      <c r="G112" s="1">
        <v>210</v>
      </c>
      <c r="H112" s="10" t="s">
        <v>48</v>
      </c>
      <c r="I112" s="1" t="s">
        <v>2694</v>
      </c>
      <c r="J112" s="1" t="s">
        <v>2890</v>
      </c>
      <c r="K112" s="5">
        <v>3990000</v>
      </c>
      <c r="L112" s="5">
        <v>2835000</v>
      </c>
      <c r="M112" s="1" t="s">
        <v>3315</v>
      </c>
      <c r="N112" s="1" t="s">
        <v>3841</v>
      </c>
      <c r="O112" s="1" t="s">
        <v>73</v>
      </c>
      <c r="P112" s="1"/>
      <c r="Q112" s="1" t="s">
        <v>4988</v>
      </c>
    </row>
    <row r="113" spans="1:17" ht="38.25" x14ac:dyDescent="0.25">
      <c r="A113" s="1">
        <v>109</v>
      </c>
      <c r="B113" s="30" t="s">
        <v>2292</v>
      </c>
      <c r="C113" s="10" t="s">
        <v>21</v>
      </c>
      <c r="D113" s="10" t="s">
        <v>22</v>
      </c>
      <c r="E113" s="1" t="s">
        <v>28</v>
      </c>
      <c r="F113" s="1" t="s">
        <v>43</v>
      </c>
      <c r="G113" s="1">
        <v>1</v>
      </c>
      <c r="H113" s="10" t="s">
        <v>48</v>
      </c>
      <c r="I113" s="1" t="s">
        <v>2727</v>
      </c>
      <c r="J113" s="1" t="s">
        <v>2923</v>
      </c>
      <c r="K113" s="5">
        <v>3000000</v>
      </c>
      <c r="L113" s="5">
        <v>1250000</v>
      </c>
      <c r="M113" s="1" t="s">
        <v>3449</v>
      </c>
      <c r="N113" s="1" t="s">
        <v>3926</v>
      </c>
      <c r="O113" s="1" t="s">
        <v>73</v>
      </c>
      <c r="P113" s="1"/>
      <c r="Q113" s="1" t="s">
        <v>4988</v>
      </c>
    </row>
    <row r="114" spans="1:17" ht="38.25" x14ac:dyDescent="0.25">
      <c r="A114" s="1">
        <v>110</v>
      </c>
      <c r="B114" s="30" t="s">
        <v>2240</v>
      </c>
      <c r="C114" s="10" t="s">
        <v>21</v>
      </c>
      <c r="D114" s="10" t="s">
        <v>22</v>
      </c>
      <c r="E114" s="1" t="s">
        <v>28</v>
      </c>
      <c r="F114" s="1" t="s">
        <v>43</v>
      </c>
      <c r="G114" s="1">
        <v>1</v>
      </c>
      <c r="H114" s="10" t="s">
        <v>48</v>
      </c>
      <c r="I114" s="1" t="s">
        <v>2727</v>
      </c>
      <c r="J114" s="1" t="s">
        <v>2923</v>
      </c>
      <c r="K114" s="5">
        <v>2500000</v>
      </c>
      <c r="L114" s="5">
        <v>1300000</v>
      </c>
      <c r="M114" s="1" t="s">
        <v>3397</v>
      </c>
      <c r="N114" s="1" t="s">
        <v>3892</v>
      </c>
      <c r="O114" s="1" t="s">
        <v>73</v>
      </c>
      <c r="P114" s="1"/>
      <c r="Q114" s="1" t="s">
        <v>4988</v>
      </c>
    </row>
    <row r="115" spans="1:17" ht="38.25" x14ac:dyDescent="0.25">
      <c r="A115" s="1">
        <v>111</v>
      </c>
      <c r="B115" s="30" t="s">
        <v>2337</v>
      </c>
      <c r="C115" s="10" t="s">
        <v>21</v>
      </c>
      <c r="D115" s="10" t="s">
        <v>22</v>
      </c>
      <c r="E115" s="1" t="s">
        <v>28</v>
      </c>
      <c r="F115" s="1" t="s">
        <v>43</v>
      </c>
      <c r="G115" s="1">
        <v>150</v>
      </c>
      <c r="H115" s="10" t="s">
        <v>48</v>
      </c>
      <c r="I115" s="1" t="s">
        <v>2752</v>
      </c>
      <c r="J115" s="1" t="s">
        <v>2948</v>
      </c>
      <c r="K115" s="5">
        <v>3000000</v>
      </c>
      <c r="L115" s="5">
        <v>2400001.5</v>
      </c>
      <c r="M115" s="1" t="s">
        <v>3494</v>
      </c>
      <c r="N115" s="1" t="s">
        <v>3958</v>
      </c>
      <c r="O115" s="1" t="s">
        <v>73</v>
      </c>
      <c r="P115" s="1"/>
      <c r="Q115" s="1" t="s">
        <v>4988</v>
      </c>
    </row>
    <row r="116" spans="1:17" ht="38.25" x14ac:dyDescent="0.25">
      <c r="A116" s="1">
        <v>112</v>
      </c>
      <c r="B116" s="30" t="s">
        <v>2379</v>
      </c>
      <c r="C116" s="10" t="s">
        <v>21</v>
      </c>
      <c r="D116" s="10" t="s">
        <v>22</v>
      </c>
      <c r="E116" s="1" t="s">
        <v>28</v>
      </c>
      <c r="F116" s="1" t="s">
        <v>44</v>
      </c>
      <c r="G116" s="1">
        <v>100</v>
      </c>
      <c r="H116" s="10" t="s">
        <v>48</v>
      </c>
      <c r="I116" s="1" t="s">
        <v>2752</v>
      </c>
      <c r="J116" s="1" t="s">
        <v>2948</v>
      </c>
      <c r="K116" s="5">
        <v>3200000</v>
      </c>
      <c r="L116" s="5">
        <v>2560001</v>
      </c>
      <c r="M116" s="1" t="s">
        <v>3536</v>
      </c>
      <c r="N116" s="1" t="s">
        <v>3987</v>
      </c>
      <c r="O116" s="1" t="s">
        <v>73</v>
      </c>
      <c r="P116" s="1"/>
      <c r="Q116" s="1" t="s">
        <v>4988</v>
      </c>
    </row>
    <row r="117" spans="1:17" ht="38.25" x14ac:dyDescent="0.25">
      <c r="A117" s="1">
        <v>113</v>
      </c>
      <c r="B117" s="30" t="s">
        <v>2156</v>
      </c>
      <c r="C117" s="10" t="s">
        <v>21</v>
      </c>
      <c r="D117" s="10" t="s">
        <v>22</v>
      </c>
      <c r="E117" s="1" t="s">
        <v>28</v>
      </c>
      <c r="F117" s="1" t="s">
        <v>44</v>
      </c>
      <c r="G117" s="1">
        <v>158</v>
      </c>
      <c r="H117" s="10" t="s">
        <v>48</v>
      </c>
      <c r="I117" s="1" t="s">
        <v>2694</v>
      </c>
      <c r="J117" s="1" t="s">
        <v>2890</v>
      </c>
      <c r="K117" s="5">
        <v>3002000</v>
      </c>
      <c r="L117" s="5">
        <v>2133000</v>
      </c>
      <c r="M117" s="1" t="s">
        <v>3314</v>
      </c>
      <c r="N117" s="1" t="s">
        <v>3841</v>
      </c>
      <c r="O117" s="1" t="s">
        <v>73</v>
      </c>
      <c r="P117" s="1"/>
      <c r="Q117" s="1" t="s">
        <v>4988</v>
      </c>
    </row>
    <row r="118" spans="1:17" ht="38.25" x14ac:dyDescent="0.25">
      <c r="A118" s="1">
        <v>114</v>
      </c>
      <c r="B118" s="30" t="s">
        <v>1997</v>
      </c>
      <c r="C118" s="10" t="s">
        <v>21</v>
      </c>
      <c r="D118" s="10" t="s">
        <v>22</v>
      </c>
      <c r="E118" s="1" t="s">
        <v>28</v>
      </c>
      <c r="F118" s="1" t="s">
        <v>44</v>
      </c>
      <c r="G118" s="1">
        <v>1</v>
      </c>
      <c r="H118" s="10" t="s">
        <v>48</v>
      </c>
      <c r="I118" s="1" t="s">
        <v>2627</v>
      </c>
      <c r="J118" s="1" t="s">
        <v>2827</v>
      </c>
      <c r="K118" s="5">
        <v>2500000</v>
      </c>
      <c r="L118" s="5">
        <v>2000000.01</v>
      </c>
      <c r="M118" s="1" t="s">
        <v>3155</v>
      </c>
      <c r="N118" s="1" t="s">
        <v>3738</v>
      </c>
      <c r="O118" s="1" t="s">
        <v>73</v>
      </c>
      <c r="P118" s="1"/>
      <c r="Q118" s="1" t="s">
        <v>4988</v>
      </c>
    </row>
    <row r="119" spans="1:17" ht="38.25" x14ac:dyDescent="0.25">
      <c r="A119" s="1">
        <v>115</v>
      </c>
      <c r="B119" s="30" t="s">
        <v>2120</v>
      </c>
      <c r="C119" s="10" t="s">
        <v>21</v>
      </c>
      <c r="D119" s="10" t="s">
        <v>22</v>
      </c>
      <c r="E119" s="1" t="s">
        <v>28</v>
      </c>
      <c r="F119" s="1" t="s">
        <v>43</v>
      </c>
      <c r="G119" s="1">
        <v>1</v>
      </c>
      <c r="H119" s="10" t="s">
        <v>48</v>
      </c>
      <c r="I119" s="1" t="s">
        <v>2684</v>
      </c>
      <c r="J119" s="1" t="s">
        <v>2880</v>
      </c>
      <c r="K119" s="5">
        <v>500000</v>
      </c>
      <c r="L119" s="5">
        <v>380000</v>
      </c>
      <c r="M119" s="1" t="s">
        <v>3278</v>
      </c>
      <c r="N119" s="1" t="s">
        <v>3822</v>
      </c>
      <c r="O119" s="1" t="s">
        <v>73</v>
      </c>
      <c r="P119" s="1"/>
      <c r="Q119" s="1" t="s">
        <v>4988</v>
      </c>
    </row>
    <row r="120" spans="1:17" ht="38.25" x14ac:dyDescent="0.25">
      <c r="A120" s="1">
        <v>116</v>
      </c>
      <c r="B120" s="30" t="s">
        <v>1950</v>
      </c>
      <c r="C120" s="10" t="s">
        <v>21</v>
      </c>
      <c r="D120" s="10" t="s">
        <v>22</v>
      </c>
      <c r="E120" s="1" t="s">
        <v>28</v>
      </c>
      <c r="F120" s="1" t="s">
        <v>44</v>
      </c>
      <c r="G120" s="1">
        <v>50</v>
      </c>
      <c r="H120" s="10" t="s">
        <v>48</v>
      </c>
      <c r="I120" s="1" t="s">
        <v>2629</v>
      </c>
      <c r="J120" s="1" t="s">
        <v>2829</v>
      </c>
      <c r="K120" s="5">
        <v>1100000</v>
      </c>
      <c r="L120" s="5">
        <v>1000000</v>
      </c>
      <c r="M120" s="1" t="s">
        <v>3108</v>
      </c>
      <c r="N120" s="1" t="s">
        <v>3711</v>
      </c>
      <c r="O120" s="1" t="s">
        <v>73</v>
      </c>
      <c r="P120" s="1"/>
      <c r="Q120" s="1" t="s">
        <v>4988</v>
      </c>
    </row>
    <row r="121" spans="1:17" ht="38.25" x14ac:dyDescent="0.25">
      <c r="A121" s="1">
        <v>117</v>
      </c>
      <c r="B121" s="30" t="s">
        <v>1948</v>
      </c>
      <c r="C121" s="10" t="s">
        <v>21</v>
      </c>
      <c r="D121" s="10" t="s">
        <v>22</v>
      </c>
      <c r="E121" s="1" t="s">
        <v>28</v>
      </c>
      <c r="F121" s="1" t="s">
        <v>43</v>
      </c>
      <c r="G121" s="1">
        <v>1</v>
      </c>
      <c r="H121" s="10" t="s">
        <v>48</v>
      </c>
      <c r="I121" s="1" t="s">
        <v>2627</v>
      </c>
      <c r="J121" s="1" t="s">
        <v>2827</v>
      </c>
      <c r="K121" s="5">
        <v>1200000</v>
      </c>
      <c r="L121" s="5">
        <v>960000.01</v>
      </c>
      <c r="M121" s="1" t="s">
        <v>3106</v>
      </c>
      <c r="N121" s="1" t="s">
        <v>3711</v>
      </c>
      <c r="O121" s="1" t="s">
        <v>73</v>
      </c>
      <c r="P121" s="1"/>
      <c r="Q121" s="1" t="s">
        <v>4988</v>
      </c>
    </row>
    <row r="122" spans="1:17" ht="38.25" x14ac:dyDescent="0.25">
      <c r="A122" s="1">
        <v>118</v>
      </c>
      <c r="B122" s="30" t="s">
        <v>2121</v>
      </c>
      <c r="C122" s="10" t="s">
        <v>21</v>
      </c>
      <c r="D122" s="10" t="s">
        <v>22</v>
      </c>
      <c r="E122" s="1" t="s">
        <v>28</v>
      </c>
      <c r="F122" s="1" t="s">
        <v>43</v>
      </c>
      <c r="G122" s="1">
        <v>1</v>
      </c>
      <c r="H122" s="10" t="s">
        <v>48</v>
      </c>
      <c r="I122" s="1" t="s">
        <v>2685</v>
      </c>
      <c r="J122" s="1" t="s">
        <v>2881</v>
      </c>
      <c r="K122" s="5">
        <v>2000000</v>
      </c>
      <c r="L122" s="5">
        <v>995000</v>
      </c>
      <c r="M122" s="1" t="s">
        <v>3279</v>
      </c>
      <c r="N122" s="1" t="s">
        <v>3823</v>
      </c>
      <c r="O122" s="1" t="s">
        <v>73</v>
      </c>
      <c r="P122" s="1"/>
      <c r="Q122" s="1" t="s">
        <v>4988</v>
      </c>
    </row>
    <row r="123" spans="1:17" ht="38.25" x14ac:dyDescent="0.25">
      <c r="A123" s="1">
        <v>119</v>
      </c>
      <c r="B123" s="30" t="s">
        <v>1947</v>
      </c>
      <c r="C123" s="10" t="s">
        <v>21</v>
      </c>
      <c r="D123" s="10" t="s">
        <v>22</v>
      </c>
      <c r="E123" s="1" t="s">
        <v>28</v>
      </c>
      <c r="F123" s="1" t="s">
        <v>43</v>
      </c>
      <c r="G123" s="1">
        <v>20</v>
      </c>
      <c r="H123" s="10" t="s">
        <v>48</v>
      </c>
      <c r="I123" s="1" t="s">
        <v>2626</v>
      </c>
      <c r="J123" s="1" t="s">
        <v>2826</v>
      </c>
      <c r="K123" s="5">
        <v>700000</v>
      </c>
      <c r="L123" s="5">
        <v>438000</v>
      </c>
      <c r="M123" s="1" t="s">
        <v>3105</v>
      </c>
      <c r="N123" s="1" t="s">
        <v>3710</v>
      </c>
      <c r="O123" s="1" t="s">
        <v>73</v>
      </c>
      <c r="P123" s="1"/>
      <c r="Q123" s="1" t="s">
        <v>4988</v>
      </c>
    </row>
    <row r="124" spans="1:17" ht="51" x14ac:dyDescent="0.25">
      <c r="A124" s="1">
        <v>120</v>
      </c>
      <c r="B124" s="30" t="s">
        <v>2051</v>
      </c>
      <c r="C124" s="10" t="s">
        <v>21</v>
      </c>
      <c r="D124" s="10" t="s">
        <v>22</v>
      </c>
      <c r="E124" s="1" t="s">
        <v>2513</v>
      </c>
      <c r="F124" s="1" t="s">
        <v>45</v>
      </c>
      <c r="G124" s="1">
        <v>10</v>
      </c>
      <c r="H124" s="10" t="s">
        <v>48</v>
      </c>
      <c r="I124" s="1" t="s">
        <v>2661</v>
      </c>
      <c r="J124" s="1" t="s">
        <v>2860</v>
      </c>
      <c r="K124" s="5">
        <v>28500000</v>
      </c>
      <c r="L124" s="5">
        <v>24499990</v>
      </c>
      <c r="M124" s="1" t="s">
        <v>3209</v>
      </c>
      <c r="N124" s="1" t="s">
        <v>3778</v>
      </c>
      <c r="O124" s="1" t="s">
        <v>73</v>
      </c>
      <c r="P124" s="1"/>
      <c r="Q124" s="1" t="s">
        <v>4988</v>
      </c>
    </row>
    <row r="125" spans="1:17" ht="38.25" x14ac:dyDescent="0.25">
      <c r="A125" s="1">
        <v>121</v>
      </c>
      <c r="B125" s="30" t="s">
        <v>2236</v>
      </c>
      <c r="C125" s="10" t="s">
        <v>21</v>
      </c>
      <c r="D125" s="10" t="s">
        <v>22</v>
      </c>
      <c r="E125" s="1" t="s">
        <v>2450</v>
      </c>
      <c r="F125" s="1" t="s">
        <v>43</v>
      </c>
      <c r="G125" s="1">
        <v>1</v>
      </c>
      <c r="H125" s="10" t="s">
        <v>48</v>
      </c>
      <c r="I125" s="1" t="s">
        <v>2725</v>
      </c>
      <c r="J125" s="1" t="s">
        <v>2921</v>
      </c>
      <c r="K125" s="5">
        <v>2220000</v>
      </c>
      <c r="L125" s="5">
        <v>2199000</v>
      </c>
      <c r="M125" s="1" t="s">
        <v>3393</v>
      </c>
      <c r="N125" s="1" t="s">
        <v>3889</v>
      </c>
      <c r="O125" s="1" t="s">
        <v>73</v>
      </c>
      <c r="P125" s="1"/>
      <c r="Q125" s="1" t="s">
        <v>4988</v>
      </c>
    </row>
    <row r="126" spans="1:17" ht="38.25" x14ac:dyDescent="0.25">
      <c r="A126" s="1">
        <v>122</v>
      </c>
      <c r="B126" s="30" t="s">
        <v>2187</v>
      </c>
      <c r="C126" s="10" t="s">
        <v>21</v>
      </c>
      <c r="D126" s="10" t="s">
        <v>22</v>
      </c>
      <c r="E126" s="1" t="s">
        <v>2450</v>
      </c>
      <c r="F126" s="1" t="s">
        <v>43</v>
      </c>
      <c r="G126" s="1">
        <v>1</v>
      </c>
      <c r="H126" s="10" t="s">
        <v>48</v>
      </c>
      <c r="I126" s="1" t="s">
        <v>2707</v>
      </c>
      <c r="J126" s="1" t="s">
        <v>2903</v>
      </c>
      <c r="K126" s="5">
        <v>15000000</v>
      </c>
      <c r="L126" s="5">
        <v>15000000</v>
      </c>
      <c r="M126" s="1" t="s">
        <v>3345</v>
      </c>
      <c r="N126" s="1" t="s">
        <v>3857</v>
      </c>
      <c r="O126" s="1" t="s">
        <v>73</v>
      </c>
      <c r="P126" s="1"/>
      <c r="Q126" s="1" t="s">
        <v>4988</v>
      </c>
    </row>
    <row r="127" spans="1:17" ht="25.5" x14ac:dyDescent="0.25">
      <c r="A127" s="1">
        <v>123</v>
      </c>
      <c r="B127" s="30" t="s">
        <v>2314</v>
      </c>
      <c r="C127" s="10" t="s">
        <v>21</v>
      </c>
      <c r="D127" s="10" t="s">
        <v>22</v>
      </c>
      <c r="E127" s="1" t="s">
        <v>2557</v>
      </c>
      <c r="F127" s="1" t="s">
        <v>43</v>
      </c>
      <c r="G127" s="1">
        <v>5</v>
      </c>
      <c r="H127" s="10" t="s">
        <v>48</v>
      </c>
      <c r="I127" s="1" t="s">
        <v>2744</v>
      </c>
      <c r="J127" s="1" t="s">
        <v>2940</v>
      </c>
      <c r="K127" s="5">
        <v>8935905</v>
      </c>
      <c r="L127" s="5">
        <v>8935900</v>
      </c>
      <c r="M127" s="1" t="s">
        <v>3471</v>
      </c>
      <c r="N127" s="1" t="s">
        <v>3944</v>
      </c>
      <c r="O127" s="1" t="s">
        <v>73</v>
      </c>
      <c r="P127" s="1"/>
      <c r="Q127" s="1" t="s">
        <v>4988</v>
      </c>
    </row>
    <row r="128" spans="1:17" ht="25.5" x14ac:dyDescent="0.25">
      <c r="A128" s="1">
        <v>124</v>
      </c>
      <c r="B128" s="30" t="s">
        <v>1875</v>
      </c>
      <c r="C128" s="10" t="s">
        <v>21</v>
      </c>
      <c r="D128" s="10" t="s">
        <v>22</v>
      </c>
      <c r="E128" s="1" t="s">
        <v>2474</v>
      </c>
      <c r="F128" s="1" t="s">
        <v>43</v>
      </c>
      <c r="G128" s="1">
        <v>2</v>
      </c>
      <c r="H128" s="10" t="s">
        <v>48</v>
      </c>
      <c r="I128" s="1" t="s">
        <v>2605</v>
      </c>
      <c r="J128" s="1" t="s">
        <v>2804</v>
      </c>
      <c r="K128" s="5">
        <v>800000</v>
      </c>
      <c r="L128" s="5">
        <v>600000.02</v>
      </c>
      <c r="M128" s="1" t="s">
        <v>3033</v>
      </c>
      <c r="N128" s="1" t="s">
        <v>3656</v>
      </c>
      <c r="O128" s="1" t="s">
        <v>73</v>
      </c>
      <c r="P128" s="1"/>
      <c r="Q128" s="1" t="s">
        <v>4988</v>
      </c>
    </row>
    <row r="129" spans="1:17" ht="25.5" x14ac:dyDescent="0.25">
      <c r="A129" s="1">
        <v>125</v>
      </c>
      <c r="B129" s="30" t="s">
        <v>1876</v>
      </c>
      <c r="C129" s="10" t="s">
        <v>21</v>
      </c>
      <c r="D129" s="10" t="s">
        <v>22</v>
      </c>
      <c r="E129" s="1" t="s">
        <v>2474</v>
      </c>
      <c r="F129" s="1" t="s">
        <v>43</v>
      </c>
      <c r="G129" s="1">
        <v>1</v>
      </c>
      <c r="H129" s="10" t="s">
        <v>48</v>
      </c>
      <c r="I129" s="1" t="s">
        <v>2606</v>
      </c>
      <c r="J129" s="1" t="s">
        <v>2805</v>
      </c>
      <c r="K129" s="5">
        <v>450000</v>
      </c>
      <c r="L129" s="5">
        <v>449000</v>
      </c>
      <c r="M129" s="1" t="s">
        <v>3034</v>
      </c>
      <c r="N129" s="1" t="s">
        <v>3657</v>
      </c>
      <c r="O129" s="1" t="s">
        <v>73</v>
      </c>
      <c r="P129" s="1"/>
      <c r="Q129" s="1" t="s">
        <v>4988</v>
      </c>
    </row>
    <row r="130" spans="1:17" ht="25.5" x14ac:dyDescent="0.25">
      <c r="A130" s="1">
        <v>126</v>
      </c>
      <c r="B130" s="30" t="s">
        <v>2408</v>
      </c>
      <c r="C130" s="10" t="s">
        <v>21</v>
      </c>
      <c r="D130" s="10" t="s">
        <v>22</v>
      </c>
      <c r="E130" s="1" t="s">
        <v>2474</v>
      </c>
      <c r="F130" s="1" t="s">
        <v>43</v>
      </c>
      <c r="G130" s="1">
        <v>5</v>
      </c>
      <c r="H130" s="10" t="s">
        <v>48</v>
      </c>
      <c r="I130" s="1" t="s">
        <v>2769</v>
      </c>
      <c r="J130" s="1" t="s">
        <v>2965</v>
      </c>
      <c r="K130" s="5">
        <v>15000000</v>
      </c>
      <c r="L130" s="5">
        <v>8000080</v>
      </c>
      <c r="M130" s="1" t="s">
        <v>3565</v>
      </c>
      <c r="N130" s="1" t="s">
        <v>4015</v>
      </c>
      <c r="O130" s="1" t="s">
        <v>73</v>
      </c>
      <c r="P130" s="1"/>
      <c r="Q130" s="1" t="s">
        <v>4988</v>
      </c>
    </row>
    <row r="131" spans="1:17" ht="25.5" x14ac:dyDescent="0.25">
      <c r="A131" s="1">
        <v>127</v>
      </c>
      <c r="B131" s="30" t="s">
        <v>1877</v>
      </c>
      <c r="C131" s="10" t="s">
        <v>21</v>
      </c>
      <c r="D131" s="10" t="s">
        <v>22</v>
      </c>
      <c r="E131" s="1" t="s">
        <v>2474</v>
      </c>
      <c r="F131" s="1" t="s">
        <v>43</v>
      </c>
      <c r="G131" s="1">
        <v>5</v>
      </c>
      <c r="H131" s="10" t="s">
        <v>48</v>
      </c>
      <c r="I131" s="1" t="s">
        <v>2606</v>
      </c>
      <c r="J131" s="1" t="s">
        <v>2805</v>
      </c>
      <c r="K131" s="5">
        <v>750000</v>
      </c>
      <c r="L131" s="5">
        <v>745000</v>
      </c>
      <c r="M131" s="1" t="s">
        <v>3035</v>
      </c>
      <c r="N131" s="1" t="s">
        <v>3657</v>
      </c>
      <c r="O131" s="1" t="s">
        <v>73</v>
      </c>
      <c r="P131" s="1"/>
      <c r="Q131" s="1" t="s">
        <v>4988</v>
      </c>
    </row>
    <row r="132" spans="1:17" ht="51" x14ac:dyDescent="0.25">
      <c r="A132" s="1">
        <v>128</v>
      </c>
      <c r="B132" s="30" t="s">
        <v>2200</v>
      </c>
      <c r="C132" s="10" t="s">
        <v>21</v>
      </c>
      <c r="D132" s="10" t="s">
        <v>22</v>
      </c>
      <c r="E132" s="1" t="s">
        <v>2544</v>
      </c>
      <c r="F132" s="1" t="s">
        <v>43</v>
      </c>
      <c r="G132" s="1">
        <v>1</v>
      </c>
      <c r="H132" s="10" t="s">
        <v>48</v>
      </c>
      <c r="I132" s="1" t="s">
        <v>2713</v>
      </c>
      <c r="J132" s="1" t="s">
        <v>2909</v>
      </c>
      <c r="K132" s="5">
        <v>282000</v>
      </c>
      <c r="L132" s="5">
        <v>225600.01</v>
      </c>
      <c r="M132" s="1" t="s">
        <v>3357</v>
      </c>
      <c r="N132" s="1" t="s">
        <v>3867</v>
      </c>
      <c r="O132" s="1" t="s">
        <v>73</v>
      </c>
      <c r="P132" s="1"/>
      <c r="Q132" s="1" t="s">
        <v>4988</v>
      </c>
    </row>
    <row r="133" spans="1:17" ht="51" x14ac:dyDescent="0.25">
      <c r="A133" s="1">
        <v>129</v>
      </c>
      <c r="B133" s="30" t="s">
        <v>2202</v>
      </c>
      <c r="C133" s="10" t="s">
        <v>21</v>
      </c>
      <c r="D133" s="10" t="s">
        <v>22</v>
      </c>
      <c r="E133" s="1" t="s">
        <v>2544</v>
      </c>
      <c r="F133" s="1" t="s">
        <v>43</v>
      </c>
      <c r="G133" s="1">
        <v>1</v>
      </c>
      <c r="H133" s="10" t="s">
        <v>48</v>
      </c>
      <c r="I133" s="1" t="s">
        <v>2648</v>
      </c>
      <c r="J133" s="1" t="s">
        <v>2847</v>
      </c>
      <c r="K133" s="5">
        <v>804000</v>
      </c>
      <c r="L133" s="5">
        <v>350000</v>
      </c>
      <c r="M133" s="1" t="s">
        <v>3359</v>
      </c>
      <c r="N133" s="1" t="s">
        <v>3868</v>
      </c>
      <c r="O133" s="1" t="s">
        <v>73</v>
      </c>
      <c r="P133" s="1"/>
      <c r="Q133" s="1" t="s">
        <v>4988</v>
      </c>
    </row>
    <row r="134" spans="1:17" ht="51" x14ac:dyDescent="0.25">
      <c r="A134" s="1">
        <v>130</v>
      </c>
      <c r="B134" s="30" t="s">
        <v>2374</v>
      </c>
      <c r="C134" s="10" t="s">
        <v>21</v>
      </c>
      <c r="D134" s="10" t="s">
        <v>22</v>
      </c>
      <c r="E134" s="1" t="s">
        <v>2544</v>
      </c>
      <c r="F134" s="1" t="s">
        <v>43</v>
      </c>
      <c r="G134" s="1">
        <v>1</v>
      </c>
      <c r="H134" s="10" t="s">
        <v>48</v>
      </c>
      <c r="I134" s="1" t="s">
        <v>2716</v>
      </c>
      <c r="J134" s="1" t="s">
        <v>2912</v>
      </c>
      <c r="K134" s="5">
        <v>36000</v>
      </c>
      <c r="L134" s="5">
        <v>30000</v>
      </c>
      <c r="M134" s="1" t="s">
        <v>3531</v>
      </c>
      <c r="N134" s="1" t="s">
        <v>3983</v>
      </c>
      <c r="O134" s="1" t="s">
        <v>73</v>
      </c>
      <c r="P134" s="1"/>
      <c r="Q134" s="1" t="s">
        <v>4988</v>
      </c>
    </row>
    <row r="135" spans="1:17" ht="51" x14ac:dyDescent="0.25">
      <c r="A135" s="1">
        <v>131</v>
      </c>
      <c r="B135" s="30" t="s">
        <v>2402</v>
      </c>
      <c r="C135" s="10" t="s">
        <v>21</v>
      </c>
      <c r="D135" s="10" t="s">
        <v>22</v>
      </c>
      <c r="E135" s="1" t="s">
        <v>2544</v>
      </c>
      <c r="F135" s="1" t="s">
        <v>43</v>
      </c>
      <c r="G135" s="1">
        <v>1</v>
      </c>
      <c r="H135" s="10" t="s">
        <v>48</v>
      </c>
      <c r="I135" s="1" t="s">
        <v>2648</v>
      </c>
      <c r="J135" s="1" t="s">
        <v>2847</v>
      </c>
      <c r="K135" s="5">
        <v>3030000</v>
      </c>
      <c r="L135" s="5">
        <v>1299999</v>
      </c>
      <c r="M135" s="1" t="s">
        <v>3559</v>
      </c>
      <c r="N135" s="1" t="s">
        <v>4009</v>
      </c>
      <c r="O135" s="1" t="s">
        <v>73</v>
      </c>
      <c r="P135" s="1"/>
      <c r="Q135" s="1" t="s">
        <v>4988</v>
      </c>
    </row>
    <row r="136" spans="1:17" ht="51" x14ac:dyDescent="0.25">
      <c r="A136" s="1">
        <v>132</v>
      </c>
      <c r="B136" s="30" t="s">
        <v>2204</v>
      </c>
      <c r="C136" s="10" t="s">
        <v>21</v>
      </c>
      <c r="D136" s="10" t="s">
        <v>22</v>
      </c>
      <c r="E136" s="1" t="s">
        <v>2544</v>
      </c>
      <c r="F136" s="1" t="s">
        <v>43</v>
      </c>
      <c r="G136" s="1">
        <v>1</v>
      </c>
      <c r="H136" s="10" t="s">
        <v>48</v>
      </c>
      <c r="I136" s="1" t="s">
        <v>2716</v>
      </c>
      <c r="J136" s="1" t="s">
        <v>2912</v>
      </c>
      <c r="K136" s="5">
        <v>48000</v>
      </c>
      <c r="L136" s="5">
        <v>40000</v>
      </c>
      <c r="M136" s="1" t="s">
        <v>3361</v>
      </c>
      <c r="N136" s="1" t="s">
        <v>3869</v>
      </c>
      <c r="O136" s="1" t="s">
        <v>73</v>
      </c>
      <c r="P136" s="1"/>
      <c r="Q136" s="1" t="s">
        <v>4988</v>
      </c>
    </row>
    <row r="137" spans="1:17" ht="51" x14ac:dyDescent="0.25">
      <c r="A137" s="1">
        <v>133</v>
      </c>
      <c r="B137" s="30" t="s">
        <v>2196</v>
      </c>
      <c r="C137" s="10" t="s">
        <v>21</v>
      </c>
      <c r="D137" s="10" t="s">
        <v>22</v>
      </c>
      <c r="E137" s="1" t="s">
        <v>2544</v>
      </c>
      <c r="F137" s="1" t="s">
        <v>43</v>
      </c>
      <c r="G137" s="1">
        <v>1</v>
      </c>
      <c r="H137" s="10" t="s">
        <v>48</v>
      </c>
      <c r="I137" s="1" t="s">
        <v>2713</v>
      </c>
      <c r="J137" s="1" t="s">
        <v>2909</v>
      </c>
      <c r="K137" s="5">
        <v>474000</v>
      </c>
      <c r="L137" s="5">
        <v>379200.01</v>
      </c>
      <c r="M137" s="1" t="s">
        <v>3354</v>
      </c>
      <c r="N137" s="1" t="s">
        <v>3866</v>
      </c>
      <c r="O137" s="1" t="s">
        <v>73</v>
      </c>
      <c r="P137" s="1"/>
      <c r="Q137" s="1" t="s">
        <v>4988</v>
      </c>
    </row>
    <row r="138" spans="1:17" ht="51" x14ac:dyDescent="0.25">
      <c r="A138" s="1">
        <v>134</v>
      </c>
      <c r="B138" s="30" t="s">
        <v>2195</v>
      </c>
      <c r="C138" s="10" t="s">
        <v>21</v>
      </c>
      <c r="D138" s="10" t="s">
        <v>22</v>
      </c>
      <c r="E138" s="1" t="s">
        <v>2544</v>
      </c>
      <c r="F138" s="1" t="s">
        <v>43</v>
      </c>
      <c r="G138" s="1">
        <v>1</v>
      </c>
      <c r="H138" s="10" t="s">
        <v>48</v>
      </c>
      <c r="I138" s="1" t="s">
        <v>2713</v>
      </c>
      <c r="J138" s="1" t="s">
        <v>2909</v>
      </c>
      <c r="K138" s="5">
        <v>552000</v>
      </c>
      <c r="L138" s="5">
        <v>441600.01</v>
      </c>
      <c r="M138" s="1" t="s">
        <v>3353</v>
      </c>
      <c r="N138" s="1" t="s">
        <v>3865</v>
      </c>
      <c r="O138" s="1" t="s">
        <v>73</v>
      </c>
      <c r="P138" s="1"/>
      <c r="Q138" s="1" t="s">
        <v>4988</v>
      </c>
    </row>
    <row r="139" spans="1:17" ht="51" x14ac:dyDescent="0.25">
      <c r="A139" s="1">
        <v>135</v>
      </c>
      <c r="B139" s="30" t="s">
        <v>2205</v>
      </c>
      <c r="C139" s="10" t="s">
        <v>21</v>
      </c>
      <c r="D139" s="10" t="s">
        <v>22</v>
      </c>
      <c r="E139" s="1" t="s">
        <v>2544</v>
      </c>
      <c r="F139" s="1" t="s">
        <v>43</v>
      </c>
      <c r="G139" s="1">
        <v>1</v>
      </c>
      <c r="H139" s="10" t="s">
        <v>48</v>
      </c>
      <c r="I139" s="1" t="s">
        <v>2713</v>
      </c>
      <c r="J139" s="1" t="s">
        <v>2909</v>
      </c>
      <c r="K139" s="5">
        <v>3774000</v>
      </c>
      <c r="L139" s="5">
        <v>3019200.01</v>
      </c>
      <c r="M139" s="1" t="s">
        <v>3362</v>
      </c>
      <c r="N139" s="1" t="s">
        <v>3869</v>
      </c>
      <c r="O139" s="1" t="s">
        <v>73</v>
      </c>
      <c r="P139" s="1"/>
      <c r="Q139" s="1" t="s">
        <v>4988</v>
      </c>
    </row>
    <row r="140" spans="1:17" ht="51" x14ac:dyDescent="0.25">
      <c r="A140" s="1">
        <v>136</v>
      </c>
      <c r="B140" s="30" t="s">
        <v>2198</v>
      </c>
      <c r="C140" s="10" t="s">
        <v>21</v>
      </c>
      <c r="D140" s="10" t="s">
        <v>22</v>
      </c>
      <c r="E140" s="1" t="s">
        <v>2544</v>
      </c>
      <c r="F140" s="1" t="s">
        <v>43</v>
      </c>
      <c r="G140" s="1">
        <v>1</v>
      </c>
      <c r="H140" s="10" t="s">
        <v>48</v>
      </c>
      <c r="I140" s="1" t="s">
        <v>2648</v>
      </c>
      <c r="J140" s="1" t="s">
        <v>2847</v>
      </c>
      <c r="K140" s="5">
        <v>1602000</v>
      </c>
      <c r="L140" s="5">
        <v>800000</v>
      </c>
      <c r="M140" s="1" t="s">
        <v>3355</v>
      </c>
      <c r="N140" s="1" t="s">
        <v>3866</v>
      </c>
      <c r="O140" s="1" t="s">
        <v>73</v>
      </c>
      <c r="P140" s="1"/>
      <c r="Q140" s="1" t="s">
        <v>4988</v>
      </c>
    </row>
    <row r="141" spans="1:17" ht="51" x14ac:dyDescent="0.25">
      <c r="A141" s="1">
        <v>137</v>
      </c>
      <c r="B141" s="30" t="s">
        <v>2203</v>
      </c>
      <c r="C141" s="10" t="s">
        <v>21</v>
      </c>
      <c r="D141" s="10" t="s">
        <v>22</v>
      </c>
      <c r="E141" s="1" t="s">
        <v>2544</v>
      </c>
      <c r="F141" s="1" t="s">
        <v>43</v>
      </c>
      <c r="G141" s="1">
        <v>1</v>
      </c>
      <c r="H141" s="10" t="s">
        <v>48</v>
      </c>
      <c r="I141" s="1" t="s">
        <v>2648</v>
      </c>
      <c r="J141" s="1" t="s">
        <v>2847</v>
      </c>
      <c r="K141" s="5">
        <v>336000</v>
      </c>
      <c r="L141" s="5">
        <v>200000</v>
      </c>
      <c r="M141" s="1" t="s">
        <v>3360</v>
      </c>
      <c r="N141" s="1" t="s">
        <v>3869</v>
      </c>
      <c r="O141" s="1" t="s">
        <v>73</v>
      </c>
      <c r="P141" s="1"/>
      <c r="Q141" s="1" t="s">
        <v>4988</v>
      </c>
    </row>
    <row r="142" spans="1:17" ht="25.5" x14ac:dyDescent="0.25">
      <c r="A142" s="1">
        <v>138</v>
      </c>
      <c r="B142" s="30" t="s">
        <v>1843</v>
      </c>
      <c r="C142" s="10" t="s">
        <v>21</v>
      </c>
      <c r="D142" s="10" t="s">
        <v>22</v>
      </c>
      <c r="E142" s="1" t="s">
        <v>2464</v>
      </c>
      <c r="F142" s="1" t="s">
        <v>44</v>
      </c>
      <c r="G142" s="1">
        <v>10</v>
      </c>
      <c r="H142" s="10" t="s">
        <v>48</v>
      </c>
      <c r="I142" s="1" t="s">
        <v>2590</v>
      </c>
      <c r="J142" s="1" t="s">
        <v>2790</v>
      </c>
      <c r="K142" s="5">
        <v>370000</v>
      </c>
      <c r="L142" s="5">
        <v>135000</v>
      </c>
      <c r="M142" s="1" t="s">
        <v>3001</v>
      </c>
      <c r="N142" s="1" t="s">
        <v>3626</v>
      </c>
      <c r="O142" s="1" t="s">
        <v>73</v>
      </c>
      <c r="P142" s="1"/>
      <c r="Q142" s="1" t="s">
        <v>4988</v>
      </c>
    </row>
    <row r="143" spans="1:17" ht="25.5" x14ac:dyDescent="0.25">
      <c r="A143" s="1">
        <v>139</v>
      </c>
      <c r="B143" s="30" t="s">
        <v>1849</v>
      </c>
      <c r="C143" s="10" t="s">
        <v>21</v>
      </c>
      <c r="D143" s="10" t="s">
        <v>22</v>
      </c>
      <c r="E143" s="1" t="s">
        <v>2464</v>
      </c>
      <c r="F143" s="1" t="s">
        <v>44</v>
      </c>
      <c r="G143" s="1">
        <v>10</v>
      </c>
      <c r="H143" s="10" t="s">
        <v>48</v>
      </c>
      <c r="I143" s="1" t="s">
        <v>2590</v>
      </c>
      <c r="J143" s="1" t="s">
        <v>2790</v>
      </c>
      <c r="K143" s="5">
        <v>97000</v>
      </c>
      <c r="L143" s="5">
        <v>40000</v>
      </c>
      <c r="M143" s="1" t="s">
        <v>3007</v>
      </c>
      <c r="N143" s="1" t="s">
        <v>3631</v>
      </c>
      <c r="O143" s="1" t="s">
        <v>73</v>
      </c>
      <c r="P143" s="1"/>
      <c r="Q143" s="1" t="s">
        <v>4988</v>
      </c>
    </row>
    <row r="144" spans="1:17" ht="38.25" x14ac:dyDescent="0.25">
      <c r="A144" s="1">
        <v>140</v>
      </c>
      <c r="B144" s="30" t="s">
        <v>2183</v>
      </c>
      <c r="C144" s="10" t="s">
        <v>21</v>
      </c>
      <c r="D144" s="10" t="s">
        <v>22</v>
      </c>
      <c r="E144" s="1" t="s">
        <v>2539</v>
      </c>
      <c r="F144" s="1" t="s">
        <v>43</v>
      </c>
      <c r="G144" s="1">
        <v>20</v>
      </c>
      <c r="H144" s="10" t="s">
        <v>48</v>
      </c>
      <c r="I144" s="1" t="s">
        <v>2704</v>
      </c>
      <c r="J144" s="1" t="s">
        <v>2900</v>
      </c>
      <c r="K144" s="5">
        <v>300000</v>
      </c>
      <c r="L144" s="5">
        <v>260000</v>
      </c>
      <c r="M144" s="1" t="s">
        <v>3341</v>
      </c>
      <c r="N144" s="1" t="s">
        <v>3853</v>
      </c>
      <c r="O144" s="1" t="s">
        <v>73</v>
      </c>
      <c r="P144" s="1"/>
      <c r="Q144" s="1" t="s">
        <v>4988</v>
      </c>
    </row>
    <row r="145" spans="1:17" ht="76.5" x14ac:dyDescent="0.25">
      <c r="A145" s="1">
        <v>141</v>
      </c>
      <c r="B145" s="30" t="s">
        <v>2112</v>
      </c>
      <c r="C145" s="10" t="s">
        <v>21</v>
      </c>
      <c r="D145" s="10" t="s">
        <v>22</v>
      </c>
      <c r="E145" s="1" t="s">
        <v>547</v>
      </c>
      <c r="F145" s="1" t="s">
        <v>773</v>
      </c>
      <c r="G145" s="1">
        <v>6</v>
      </c>
      <c r="H145" s="10" t="s">
        <v>48</v>
      </c>
      <c r="I145" s="1" t="s">
        <v>2680</v>
      </c>
      <c r="J145" s="1" t="s">
        <v>2876</v>
      </c>
      <c r="K145" s="5">
        <v>8100000</v>
      </c>
      <c r="L145" s="5">
        <v>7066662</v>
      </c>
      <c r="M145" s="1" t="s">
        <v>3270</v>
      </c>
      <c r="N145" s="1" t="s">
        <v>3817</v>
      </c>
      <c r="O145" s="1" t="s">
        <v>73</v>
      </c>
      <c r="P145" s="1"/>
      <c r="Q145" s="1" t="s">
        <v>4988</v>
      </c>
    </row>
    <row r="146" spans="1:17" ht="76.5" x14ac:dyDescent="0.25">
      <c r="A146" s="1">
        <v>142</v>
      </c>
      <c r="B146" s="30" t="s">
        <v>1813</v>
      </c>
      <c r="C146" s="10" t="s">
        <v>21</v>
      </c>
      <c r="D146" s="10" t="s">
        <v>22</v>
      </c>
      <c r="E146" s="1" t="s">
        <v>547</v>
      </c>
      <c r="F146" s="1" t="s">
        <v>44</v>
      </c>
      <c r="G146" s="1">
        <v>12</v>
      </c>
      <c r="H146" s="10" t="s">
        <v>48</v>
      </c>
      <c r="I146" s="1" t="s">
        <v>2574</v>
      </c>
      <c r="J146" s="1" t="s">
        <v>976</v>
      </c>
      <c r="K146" s="5">
        <v>20400000</v>
      </c>
      <c r="L146" s="5">
        <v>17880000</v>
      </c>
      <c r="M146" s="1" t="s">
        <v>2971</v>
      </c>
      <c r="N146" s="1" t="s">
        <v>70</v>
      </c>
      <c r="O146" s="1" t="s">
        <v>73</v>
      </c>
      <c r="P146" s="1"/>
      <c r="Q146" s="1" t="s">
        <v>4988</v>
      </c>
    </row>
    <row r="147" spans="1:17" ht="76.5" x14ac:dyDescent="0.25">
      <c r="A147" s="1">
        <v>143</v>
      </c>
      <c r="B147" s="30" t="s">
        <v>2354</v>
      </c>
      <c r="C147" s="10" t="s">
        <v>21</v>
      </c>
      <c r="D147" s="10" t="s">
        <v>22</v>
      </c>
      <c r="E147" s="1" t="s">
        <v>547</v>
      </c>
      <c r="F147" s="1" t="s">
        <v>773</v>
      </c>
      <c r="G147" s="1">
        <v>12</v>
      </c>
      <c r="H147" s="10" t="s">
        <v>48</v>
      </c>
      <c r="I147" s="1" t="s">
        <v>2651</v>
      </c>
      <c r="J147" s="1" t="s">
        <v>2850</v>
      </c>
      <c r="K147" s="5">
        <v>24000000</v>
      </c>
      <c r="L147" s="5">
        <v>14880000</v>
      </c>
      <c r="M147" s="1" t="s">
        <v>3511</v>
      </c>
      <c r="N147" s="1" t="s">
        <v>3965</v>
      </c>
      <c r="O147" s="1" t="s">
        <v>73</v>
      </c>
      <c r="P147" s="1"/>
      <c r="Q147" s="1" t="s">
        <v>4988</v>
      </c>
    </row>
    <row r="148" spans="1:17" ht="76.5" x14ac:dyDescent="0.25">
      <c r="A148" s="1">
        <v>144</v>
      </c>
      <c r="B148" s="30" t="s">
        <v>2297</v>
      </c>
      <c r="C148" s="10" t="s">
        <v>21</v>
      </c>
      <c r="D148" s="10" t="s">
        <v>22</v>
      </c>
      <c r="E148" s="1" t="s">
        <v>547</v>
      </c>
      <c r="F148" s="1" t="s">
        <v>44</v>
      </c>
      <c r="G148" s="1">
        <v>6</v>
      </c>
      <c r="H148" s="10" t="s">
        <v>48</v>
      </c>
      <c r="I148" s="1" t="s">
        <v>823</v>
      </c>
      <c r="J148" s="1" t="s">
        <v>983</v>
      </c>
      <c r="K148" s="5">
        <v>8100000</v>
      </c>
      <c r="L148" s="5">
        <v>7650000</v>
      </c>
      <c r="M148" s="1" t="s">
        <v>3454</v>
      </c>
      <c r="N148" s="1" t="s">
        <v>3931</v>
      </c>
      <c r="O148" s="1" t="s">
        <v>73</v>
      </c>
      <c r="P148" s="1"/>
      <c r="Q148" s="1" t="s">
        <v>4988</v>
      </c>
    </row>
    <row r="149" spans="1:17" ht="76.5" x14ac:dyDescent="0.25">
      <c r="A149" s="1">
        <v>145</v>
      </c>
      <c r="B149" s="30" t="s">
        <v>2355</v>
      </c>
      <c r="C149" s="10" t="s">
        <v>21</v>
      </c>
      <c r="D149" s="10" t="s">
        <v>22</v>
      </c>
      <c r="E149" s="1" t="s">
        <v>547</v>
      </c>
      <c r="F149" s="1" t="s">
        <v>773</v>
      </c>
      <c r="G149" s="1">
        <v>4</v>
      </c>
      <c r="H149" s="10" t="s">
        <v>48</v>
      </c>
      <c r="I149" s="1" t="s">
        <v>2651</v>
      </c>
      <c r="J149" s="1" t="s">
        <v>2850</v>
      </c>
      <c r="K149" s="5">
        <v>6000000</v>
      </c>
      <c r="L149" s="5">
        <v>3136000</v>
      </c>
      <c r="M149" s="1" t="s">
        <v>3512</v>
      </c>
      <c r="N149" s="1" t="s">
        <v>3966</v>
      </c>
      <c r="O149" s="1" t="s">
        <v>73</v>
      </c>
      <c r="P149" s="1"/>
      <c r="Q149" s="1" t="s">
        <v>4988</v>
      </c>
    </row>
    <row r="150" spans="1:17" ht="76.5" x14ac:dyDescent="0.25">
      <c r="A150" s="1">
        <v>146</v>
      </c>
      <c r="B150" s="30" t="s">
        <v>2366</v>
      </c>
      <c r="C150" s="10" t="s">
        <v>21</v>
      </c>
      <c r="D150" s="10" t="s">
        <v>22</v>
      </c>
      <c r="E150" s="1" t="s">
        <v>547</v>
      </c>
      <c r="F150" s="1" t="s">
        <v>44</v>
      </c>
      <c r="G150" s="1">
        <v>8</v>
      </c>
      <c r="H150" s="10" t="s">
        <v>48</v>
      </c>
      <c r="I150" s="1" t="s">
        <v>2651</v>
      </c>
      <c r="J150" s="1" t="s">
        <v>2850</v>
      </c>
      <c r="K150" s="5">
        <v>27200000</v>
      </c>
      <c r="L150" s="5">
        <v>19840000</v>
      </c>
      <c r="M150" s="1" t="s">
        <v>3523</v>
      </c>
      <c r="N150" s="1" t="s">
        <v>3976</v>
      </c>
      <c r="O150" s="1" t="s">
        <v>73</v>
      </c>
      <c r="P150" s="1"/>
      <c r="Q150" s="1" t="s">
        <v>4988</v>
      </c>
    </row>
    <row r="151" spans="1:17" ht="76.5" x14ac:dyDescent="0.25">
      <c r="A151" s="1">
        <v>147</v>
      </c>
      <c r="B151" s="30" t="s">
        <v>2135</v>
      </c>
      <c r="C151" s="10" t="s">
        <v>21</v>
      </c>
      <c r="D151" s="10" t="s">
        <v>22</v>
      </c>
      <c r="E151" s="1" t="s">
        <v>547</v>
      </c>
      <c r="F151" s="1" t="s">
        <v>773</v>
      </c>
      <c r="G151" s="1">
        <v>6</v>
      </c>
      <c r="H151" s="10" t="s">
        <v>48</v>
      </c>
      <c r="I151" s="1" t="s">
        <v>2689</v>
      </c>
      <c r="J151" s="1" t="s">
        <v>2885</v>
      </c>
      <c r="K151" s="5">
        <v>9000000</v>
      </c>
      <c r="L151" s="5">
        <v>7494000</v>
      </c>
      <c r="M151" s="1" t="s">
        <v>3293</v>
      </c>
      <c r="N151" s="1" t="s">
        <v>3831</v>
      </c>
      <c r="O151" s="1" t="s">
        <v>73</v>
      </c>
      <c r="P151" s="1"/>
      <c r="Q151" s="1" t="s">
        <v>4988</v>
      </c>
    </row>
    <row r="152" spans="1:17" ht="51" x14ac:dyDescent="0.25">
      <c r="A152" s="1">
        <v>148</v>
      </c>
      <c r="B152" s="30" t="s">
        <v>2059</v>
      </c>
      <c r="C152" s="10" t="s">
        <v>21</v>
      </c>
      <c r="D152" s="10" t="s">
        <v>22</v>
      </c>
      <c r="E152" s="1" t="s">
        <v>2516</v>
      </c>
      <c r="F152" s="1" t="s">
        <v>43</v>
      </c>
      <c r="G152" s="1">
        <v>11</v>
      </c>
      <c r="H152" s="10" t="s">
        <v>48</v>
      </c>
      <c r="I152" s="1" t="s">
        <v>2667</v>
      </c>
      <c r="J152" s="1" t="s">
        <v>2866</v>
      </c>
      <c r="K152" s="5">
        <v>17600000</v>
      </c>
      <c r="L152" s="5">
        <v>17248000</v>
      </c>
      <c r="M152" s="1" t="s">
        <v>3217</v>
      </c>
      <c r="N152" s="1" t="s">
        <v>3786</v>
      </c>
      <c r="O152" s="1" t="s">
        <v>73</v>
      </c>
      <c r="P152" s="1"/>
      <c r="Q152" s="1" t="s">
        <v>4988</v>
      </c>
    </row>
    <row r="153" spans="1:17" ht="76.5" x14ac:dyDescent="0.25">
      <c r="A153" s="1">
        <v>149</v>
      </c>
      <c r="B153" s="30" t="s">
        <v>2411</v>
      </c>
      <c r="C153" s="10" t="s">
        <v>21</v>
      </c>
      <c r="D153" s="10" t="s">
        <v>22</v>
      </c>
      <c r="E153" s="1" t="s">
        <v>2566</v>
      </c>
      <c r="F153" s="1" t="s">
        <v>43</v>
      </c>
      <c r="G153" s="1">
        <v>252</v>
      </c>
      <c r="H153" s="10" t="s">
        <v>48</v>
      </c>
      <c r="I153" s="1" t="s">
        <v>2770</v>
      </c>
      <c r="J153" s="1" t="s">
        <v>2966</v>
      </c>
      <c r="K153" s="5">
        <v>3830400</v>
      </c>
      <c r="L153" s="5">
        <v>1763748</v>
      </c>
      <c r="M153" s="1" t="s">
        <v>3568</v>
      </c>
      <c r="N153" s="1" t="s">
        <v>4018</v>
      </c>
      <c r="O153" s="1" t="s">
        <v>73</v>
      </c>
      <c r="P153" s="1"/>
      <c r="Q153" s="1" t="s">
        <v>4988</v>
      </c>
    </row>
    <row r="154" spans="1:17" ht="25.5" x14ac:dyDescent="0.25">
      <c r="A154" s="1">
        <v>150</v>
      </c>
      <c r="B154" s="30" t="s">
        <v>1845</v>
      </c>
      <c r="C154" s="10" t="s">
        <v>21</v>
      </c>
      <c r="D154" s="10" t="s">
        <v>22</v>
      </c>
      <c r="E154" s="1" t="s">
        <v>575</v>
      </c>
      <c r="F154" s="1" t="s">
        <v>742</v>
      </c>
      <c r="G154" s="1">
        <v>10</v>
      </c>
      <c r="H154" s="10" t="s">
        <v>48</v>
      </c>
      <c r="I154" s="1" t="s">
        <v>2592</v>
      </c>
      <c r="J154" s="1" t="s">
        <v>2791</v>
      </c>
      <c r="K154" s="5">
        <v>550000</v>
      </c>
      <c r="L154" s="5">
        <v>400000</v>
      </c>
      <c r="M154" s="1" t="s">
        <v>3003</v>
      </c>
      <c r="N154" s="1" t="s">
        <v>3628</v>
      </c>
      <c r="O154" s="1" t="s">
        <v>73</v>
      </c>
      <c r="P154" s="1"/>
      <c r="Q154" s="1" t="s">
        <v>4988</v>
      </c>
    </row>
    <row r="155" spans="1:17" ht="25.5" x14ac:dyDescent="0.25">
      <c r="A155" s="1">
        <v>151</v>
      </c>
      <c r="B155" s="30" t="s">
        <v>2043</v>
      </c>
      <c r="C155" s="10" t="s">
        <v>21</v>
      </c>
      <c r="D155" s="10" t="s">
        <v>22</v>
      </c>
      <c r="E155" s="1" t="s">
        <v>575</v>
      </c>
      <c r="F155" s="1" t="s">
        <v>742</v>
      </c>
      <c r="G155" s="1">
        <v>1600</v>
      </c>
      <c r="H155" s="10" t="s">
        <v>48</v>
      </c>
      <c r="I155" s="1" t="s">
        <v>2656</v>
      </c>
      <c r="J155" s="1" t="s">
        <v>2855</v>
      </c>
      <c r="K155" s="5">
        <v>80000000</v>
      </c>
      <c r="L155" s="5">
        <v>60240000</v>
      </c>
      <c r="M155" s="1" t="s">
        <v>3201</v>
      </c>
      <c r="N155" s="1" t="s">
        <v>3770</v>
      </c>
      <c r="O155" s="1" t="s">
        <v>73</v>
      </c>
      <c r="P155" s="1"/>
      <c r="Q155" s="1" t="s">
        <v>4988</v>
      </c>
    </row>
    <row r="156" spans="1:17" ht="25.5" x14ac:dyDescent="0.25">
      <c r="A156" s="1">
        <v>152</v>
      </c>
      <c r="B156" s="30" t="s">
        <v>1857</v>
      </c>
      <c r="C156" s="10" t="s">
        <v>21</v>
      </c>
      <c r="D156" s="10" t="s">
        <v>22</v>
      </c>
      <c r="E156" s="1" t="s">
        <v>575</v>
      </c>
      <c r="F156" s="1" t="s">
        <v>742</v>
      </c>
      <c r="G156" s="1">
        <v>300</v>
      </c>
      <c r="H156" s="10" t="s">
        <v>48</v>
      </c>
      <c r="I156" s="1" t="s">
        <v>2599</v>
      </c>
      <c r="J156" s="1" t="s">
        <v>2798</v>
      </c>
      <c r="K156" s="5">
        <v>18000000</v>
      </c>
      <c r="L156" s="5">
        <v>11519700</v>
      </c>
      <c r="M156" s="1" t="s">
        <v>3015</v>
      </c>
      <c r="N156" s="1" t="s">
        <v>3639</v>
      </c>
      <c r="O156" s="1" t="s">
        <v>73</v>
      </c>
      <c r="P156" s="1"/>
      <c r="Q156" s="1" t="s">
        <v>4988</v>
      </c>
    </row>
    <row r="157" spans="1:17" ht="25.5" x14ac:dyDescent="0.25">
      <c r="A157" s="1">
        <v>153</v>
      </c>
      <c r="B157" s="30" t="s">
        <v>2262</v>
      </c>
      <c r="C157" s="10" t="s">
        <v>21</v>
      </c>
      <c r="D157" s="10" t="s">
        <v>22</v>
      </c>
      <c r="E157" s="1" t="s">
        <v>575</v>
      </c>
      <c r="F157" s="1" t="s">
        <v>742</v>
      </c>
      <c r="G157" s="1">
        <v>300</v>
      </c>
      <c r="H157" s="10" t="s">
        <v>48</v>
      </c>
      <c r="I157" s="1" t="s">
        <v>2736</v>
      </c>
      <c r="J157" s="1" t="s">
        <v>2932</v>
      </c>
      <c r="K157" s="5">
        <v>12600000</v>
      </c>
      <c r="L157" s="5">
        <v>11025000</v>
      </c>
      <c r="M157" s="1" t="s">
        <v>3419</v>
      </c>
      <c r="N157" s="1" t="s">
        <v>3908</v>
      </c>
      <c r="O157" s="1" t="s">
        <v>73</v>
      </c>
      <c r="P157" s="1"/>
      <c r="Q157" s="1" t="s">
        <v>4988</v>
      </c>
    </row>
    <row r="158" spans="1:17" ht="25.5" x14ac:dyDescent="0.25">
      <c r="A158" s="1">
        <v>154</v>
      </c>
      <c r="B158" s="30" t="s">
        <v>2193</v>
      </c>
      <c r="C158" s="10" t="s">
        <v>21</v>
      </c>
      <c r="D158" s="10" t="s">
        <v>22</v>
      </c>
      <c r="E158" s="1" t="s">
        <v>1660</v>
      </c>
      <c r="F158" s="1" t="s">
        <v>44</v>
      </c>
      <c r="G158" s="1">
        <v>25</v>
      </c>
      <c r="H158" s="10" t="s">
        <v>48</v>
      </c>
      <c r="I158" s="1" t="s">
        <v>2711</v>
      </c>
      <c r="J158" s="1" t="s">
        <v>2907</v>
      </c>
      <c r="K158" s="5">
        <v>7000000</v>
      </c>
      <c r="L158" s="5">
        <v>5959375</v>
      </c>
      <c r="M158" s="1" t="s">
        <v>3351</v>
      </c>
      <c r="N158" s="1" t="s">
        <v>3863</v>
      </c>
      <c r="O158" s="1" t="s">
        <v>73</v>
      </c>
      <c r="P158" s="1"/>
      <c r="Q158" s="1" t="s">
        <v>4988</v>
      </c>
    </row>
    <row r="159" spans="1:17" ht="25.5" x14ac:dyDescent="0.25">
      <c r="A159" s="1">
        <v>155</v>
      </c>
      <c r="B159" s="30" t="s">
        <v>2257</v>
      </c>
      <c r="C159" s="10" t="s">
        <v>21</v>
      </c>
      <c r="D159" s="10" t="s">
        <v>22</v>
      </c>
      <c r="E159" s="1" t="s">
        <v>2552</v>
      </c>
      <c r="F159" s="1" t="s">
        <v>44</v>
      </c>
      <c r="G159" s="1">
        <v>1</v>
      </c>
      <c r="H159" s="10" t="s">
        <v>48</v>
      </c>
      <c r="I159" s="1" t="s">
        <v>2734</v>
      </c>
      <c r="J159" s="1" t="s">
        <v>2930</v>
      </c>
      <c r="K159" s="5">
        <v>15000000</v>
      </c>
      <c r="L159" s="5">
        <v>15000000</v>
      </c>
      <c r="M159" s="1" t="s">
        <v>3414</v>
      </c>
      <c r="N159" s="1" t="s">
        <v>3905</v>
      </c>
      <c r="O159" s="1" t="s">
        <v>73</v>
      </c>
      <c r="P159" s="1"/>
      <c r="Q159" s="1" t="s">
        <v>4988</v>
      </c>
    </row>
    <row r="160" spans="1:17" ht="25.5" x14ac:dyDescent="0.25">
      <c r="A160" s="1">
        <v>156</v>
      </c>
      <c r="B160" s="30" t="s">
        <v>2054</v>
      </c>
      <c r="C160" s="10" t="s">
        <v>21</v>
      </c>
      <c r="D160" s="10" t="s">
        <v>22</v>
      </c>
      <c r="E160" s="1" t="s">
        <v>2515</v>
      </c>
      <c r="F160" s="1" t="s">
        <v>45</v>
      </c>
      <c r="G160" s="1">
        <v>10</v>
      </c>
      <c r="H160" s="10" t="s">
        <v>48</v>
      </c>
      <c r="I160" s="1" t="s">
        <v>2663</v>
      </c>
      <c r="J160" s="1" t="s">
        <v>2862</v>
      </c>
      <c r="K160" s="5">
        <v>15000000</v>
      </c>
      <c r="L160" s="5">
        <v>4390000</v>
      </c>
      <c r="M160" s="1" t="s">
        <v>3212</v>
      </c>
      <c r="N160" s="1" t="s">
        <v>3781</v>
      </c>
      <c r="O160" s="1" t="s">
        <v>73</v>
      </c>
      <c r="P160" s="1"/>
      <c r="Q160" s="1" t="s">
        <v>4988</v>
      </c>
    </row>
    <row r="161" spans="1:17" ht="38.25" x14ac:dyDescent="0.25">
      <c r="A161" s="1">
        <v>157</v>
      </c>
      <c r="B161" s="30" t="s">
        <v>1844</v>
      </c>
      <c r="C161" s="10" t="s">
        <v>21</v>
      </c>
      <c r="D161" s="10" t="s">
        <v>22</v>
      </c>
      <c r="E161" s="1" t="s">
        <v>2465</v>
      </c>
      <c r="F161" s="1" t="s">
        <v>44</v>
      </c>
      <c r="G161" s="1">
        <v>240</v>
      </c>
      <c r="H161" s="10" t="s">
        <v>48</v>
      </c>
      <c r="I161" s="1" t="s">
        <v>2591</v>
      </c>
      <c r="J161" s="1" t="s">
        <v>1024</v>
      </c>
      <c r="K161" s="5">
        <v>768000</v>
      </c>
      <c r="L161" s="5">
        <v>264000</v>
      </c>
      <c r="M161" s="1" t="s">
        <v>3002</v>
      </c>
      <c r="N161" s="1" t="s">
        <v>3627</v>
      </c>
      <c r="O161" s="1" t="s">
        <v>73</v>
      </c>
      <c r="P161" s="1"/>
      <c r="Q161" s="1" t="s">
        <v>4988</v>
      </c>
    </row>
    <row r="162" spans="1:17" ht="25.5" x14ac:dyDescent="0.25">
      <c r="A162" s="1">
        <v>158</v>
      </c>
      <c r="B162" s="30" t="s">
        <v>1820</v>
      </c>
      <c r="C162" s="10" t="s">
        <v>21</v>
      </c>
      <c r="D162" s="10" t="s">
        <v>22</v>
      </c>
      <c r="E162" s="1" t="s">
        <v>2455</v>
      </c>
      <c r="F162" s="1" t="s">
        <v>44</v>
      </c>
      <c r="G162" s="1">
        <v>2</v>
      </c>
      <c r="H162" s="10" t="s">
        <v>48</v>
      </c>
      <c r="I162" s="1" t="s">
        <v>2579</v>
      </c>
      <c r="J162" s="1" t="s">
        <v>2779</v>
      </c>
      <c r="K162" s="5">
        <v>180600000</v>
      </c>
      <c r="L162" s="5">
        <v>172000000</v>
      </c>
      <c r="M162" s="1" t="s">
        <v>2978</v>
      </c>
      <c r="N162" s="1" t="s">
        <v>3611</v>
      </c>
      <c r="O162" s="1" t="s">
        <v>73</v>
      </c>
      <c r="P162" s="1"/>
      <c r="Q162" s="1" t="s">
        <v>4988</v>
      </c>
    </row>
    <row r="163" spans="1:17" ht="25.5" x14ac:dyDescent="0.25">
      <c r="A163" s="1">
        <v>159</v>
      </c>
      <c r="B163" s="30" t="s">
        <v>1858</v>
      </c>
      <c r="C163" s="10" t="s">
        <v>21</v>
      </c>
      <c r="D163" s="10" t="s">
        <v>22</v>
      </c>
      <c r="E163" s="1" t="s">
        <v>2455</v>
      </c>
      <c r="F163" s="1" t="s">
        <v>44</v>
      </c>
      <c r="G163" s="1">
        <v>2</v>
      </c>
      <c r="H163" s="10" t="s">
        <v>48</v>
      </c>
      <c r="I163" s="1" t="s">
        <v>2579</v>
      </c>
      <c r="J163" s="1" t="s">
        <v>2779</v>
      </c>
      <c r="K163" s="5">
        <v>110000000</v>
      </c>
      <c r="L163" s="5">
        <v>100000000</v>
      </c>
      <c r="M163" s="1" t="s">
        <v>3016</v>
      </c>
      <c r="N163" s="1" t="s">
        <v>3640</v>
      </c>
      <c r="O163" s="1" t="s">
        <v>73</v>
      </c>
      <c r="P163" s="1"/>
      <c r="Q163" s="1" t="s">
        <v>4988</v>
      </c>
    </row>
    <row r="164" spans="1:17" ht="25.5" x14ac:dyDescent="0.25">
      <c r="A164" s="1">
        <v>160</v>
      </c>
      <c r="B164" s="30" t="s">
        <v>1821</v>
      </c>
      <c r="C164" s="10" t="s">
        <v>21</v>
      </c>
      <c r="D164" s="10" t="s">
        <v>22</v>
      </c>
      <c r="E164" s="1" t="s">
        <v>2455</v>
      </c>
      <c r="F164" s="1" t="s">
        <v>44</v>
      </c>
      <c r="G164" s="1">
        <v>1</v>
      </c>
      <c r="H164" s="10" t="s">
        <v>48</v>
      </c>
      <c r="I164" s="1" t="s">
        <v>2579</v>
      </c>
      <c r="J164" s="1" t="s">
        <v>2779</v>
      </c>
      <c r="K164" s="5">
        <v>145000000</v>
      </c>
      <c r="L164" s="5">
        <v>138000000</v>
      </c>
      <c r="M164" s="1" t="s">
        <v>2979</v>
      </c>
      <c r="N164" s="1" t="s">
        <v>3612</v>
      </c>
      <c r="O164" s="1" t="s">
        <v>73</v>
      </c>
      <c r="P164" s="1"/>
      <c r="Q164" s="1" t="s">
        <v>4988</v>
      </c>
    </row>
    <row r="165" spans="1:17" ht="25.5" x14ac:dyDescent="0.25">
      <c r="A165" s="1">
        <v>161</v>
      </c>
      <c r="B165" s="30" t="s">
        <v>1822</v>
      </c>
      <c r="C165" s="10" t="s">
        <v>21</v>
      </c>
      <c r="D165" s="10" t="s">
        <v>22</v>
      </c>
      <c r="E165" s="1" t="s">
        <v>2455</v>
      </c>
      <c r="F165" s="1" t="s">
        <v>44</v>
      </c>
      <c r="G165" s="1">
        <v>1</v>
      </c>
      <c r="H165" s="10" t="s">
        <v>48</v>
      </c>
      <c r="I165" s="1" t="s">
        <v>2579</v>
      </c>
      <c r="J165" s="1" t="s">
        <v>2779</v>
      </c>
      <c r="K165" s="5">
        <v>127000000</v>
      </c>
      <c r="L165" s="5">
        <v>120000000</v>
      </c>
      <c r="M165" s="1" t="s">
        <v>2980</v>
      </c>
      <c r="N165" s="1" t="s">
        <v>3612</v>
      </c>
      <c r="O165" s="1" t="s">
        <v>73</v>
      </c>
      <c r="P165" s="1"/>
      <c r="Q165" s="1" t="s">
        <v>4988</v>
      </c>
    </row>
    <row r="166" spans="1:17" ht="25.5" x14ac:dyDescent="0.25">
      <c r="A166" s="1">
        <v>162</v>
      </c>
      <c r="B166" s="30" t="s">
        <v>2004</v>
      </c>
      <c r="C166" s="10" t="s">
        <v>21</v>
      </c>
      <c r="D166" s="10" t="s">
        <v>22</v>
      </c>
      <c r="E166" s="1" t="s">
        <v>2508</v>
      </c>
      <c r="F166" s="1" t="s">
        <v>43</v>
      </c>
      <c r="G166" s="1">
        <v>1</v>
      </c>
      <c r="H166" s="10" t="s">
        <v>48</v>
      </c>
      <c r="I166" s="1" t="s">
        <v>2601</v>
      </c>
      <c r="J166" s="1" t="s">
        <v>2800</v>
      </c>
      <c r="K166" s="5">
        <v>1000000</v>
      </c>
      <c r="L166" s="5">
        <v>1000000</v>
      </c>
      <c r="M166" s="1" t="s">
        <v>3162</v>
      </c>
      <c r="N166" s="1" t="s">
        <v>3743</v>
      </c>
      <c r="O166" s="1" t="s">
        <v>73</v>
      </c>
      <c r="P166" s="1"/>
      <c r="Q166" s="1" t="s">
        <v>4988</v>
      </c>
    </row>
    <row r="167" spans="1:17" ht="25.5" x14ac:dyDescent="0.25">
      <c r="A167" s="1">
        <v>163</v>
      </c>
      <c r="B167" s="30" t="s">
        <v>2405</v>
      </c>
      <c r="C167" s="10" t="s">
        <v>21</v>
      </c>
      <c r="D167" s="10" t="s">
        <v>22</v>
      </c>
      <c r="E167" s="1" t="s">
        <v>38</v>
      </c>
      <c r="F167" s="1" t="s">
        <v>44</v>
      </c>
      <c r="G167" s="1">
        <v>24</v>
      </c>
      <c r="H167" s="10" t="s">
        <v>48</v>
      </c>
      <c r="I167" s="1" t="s">
        <v>2768</v>
      </c>
      <c r="J167" s="1" t="s">
        <v>2964</v>
      </c>
      <c r="K167" s="5">
        <v>24240000</v>
      </c>
      <c r="L167" s="5">
        <v>22560000</v>
      </c>
      <c r="M167" s="1" t="s">
        <v>3562</v>
      </c>
      <c r="N167" s="1" t="s">
        <v>4012</v>
      </c>
      <c r="O167" s="1" t="s">
        <v>73</v>
      </c>
      <c r="P167" s="1"/>
      <c r="Q167" s="1" t="s">
        <v>4988</v>
      </c>
    </row>
    <row r="168" spans="1:17" ht="25.5" x14ac:dyDescent="0.25">
      <c r="A168" s="1">
        <v>164</v>
      </c>
      <c r="B168" s="30" t="s">
        <v>2404</v>
      </c>
      <c r="C168" s="10" t="s">
        <v>21</v>
      </c>
      <c r="D168" s="10" t="s">
        <v>22</v>
      </c>
      <c r="E168" s="1" t="s">
        <v>38</v>
      </c>
      <c r="F168" s="1" t="s">
        <v>44</v>
      </c>
      <c r="G168" s="1">
        <v>6</v>
      </c>
      <c r="H168" s="10" t="s">
        <v>48</v>
      </c>
      <c r="I168" s="1" t="s">
        <v>2768</v>
      </c>
      <c r="J168" s="1" t="s">
        <v>2964</v>
      </c>
      <c r="K168" s="5">
        <v>7500000</v>
      </c>
      <c r="L168" s="5">
        <v>6570000</v>
      </c>
      <c r="M168" s="1" t="s">
        <v>3561</v>
      </c>
      <c r="N168" s="1" t="s">
        <v>4011</v>
      </c>
      <c r="O168" s="1" t="s">
        <v>73</v>
      </c>
      <c r="P168" s="1"/>
      <c r="Q168" s="1" t="s">
        <v>4988</v>
      </c>
    </row>
    <row r="169" spans="1:17" ht="25.5" x14ac:dyDescent="0.25">
      <c r="A169" s="1">
        <v>165</v>
      </c>
      <c r="B169" s="30" t="s">
        <v>1976</v>
      </c>
      <c r="C169" s="10" t="s">
        <v>21</v>
      </c>
      <c r="D169" s="10" t="s">
        <v>22</v>
      </c>
      <c r="E169" s="1" t="s">
        <v>38</v>
      </c>
      <c r="F169" s="1" t="s">
        <v>44</v>
      </c>
      <c r="G169" s="1">
        <v>50</v>
      </c>
      <c r="H169" s="10" t="s">
        <v>48</v>
      </c>
      <c r="I169" s="1" t="s">
        <v>2641</v>
      </c>
      <c r="J169" s="1" t="s">
        <v>2840</v>
      </c>
      <c r="K169" s="5">
        <v>60000000</v>
      </c>
      <c r="L169" s="5">
        <v>54444400</v>
      </c>
      <c r="M169" s="1" t="s">
        <v>3134</v>
      </c>
      <c r="N169" s="1" t="s">
        <v>3729</v>
      </c>
      <c r="O169" s="1" t="s">
        <v>73</v>
      </c>
      <c r="P169" s="1"/>
      <c r="Q169" s="1" t="s">
        <v>4988</v>
      </c>
    </row>
    <row r="170" spans="1:17" ht="38.25" x14ac:dyDescent="0.25">
      <c r="A170" s="1">
        <v>166</v>
      </c>
      <c r="B170" s="30" t="s">
        <v>2270</v>
      </c>
      <c r="C170" s="10" t="s">
        <v>21</v>
      </c>
      <c r="D170" s="10" t="s">
        <v>22</v>
      </c>
      <c r="E170" s="1" t="s">
        <v>2545</v>
      </c>
      <c r="F170" s="1" t="s">
        <v>43</v>
      </c>
      <c r="G170" s="1">
        <v>10</v>
      </c>
      <c r="H170" s="10" t="s">
        <v>48</v>
      </c>
      <c r="I170" s="1" t="s">
        <v>2738</v>
      </c>
      <c r="J170" s="1" t="s">
        <v>2934</v>
      </c>
      <c r="K170" s="5">
        <v>3500000</v>
      </c>
      <c r="L170" s="5">
        <v>2380000</v>
      </c>
      <c r="M170" s="1" t="s">
        <v>3427</v>
      </c>
      <c r="N170" s="1" t="s">
        <v>3912</v>
      </c>
      <c r="O170" s="1" t="s">
        <v>73</v>
      </c>
      <c r="P170" s="1"/>
      <c r="Q170" s="1" t="s">
        <v>4988</v>
      </c>
    </row>
    <row r="171" spans="1:17" ht="38.25" x14ac:dyDescent="0.25">
      <c r="A171" s="1">
        <v>167</v>
      </c>
      <c r="B171" s="30" t="s">
        <v>2416</v>
      </c>
      <c r="C171" s="10" t="s">
        <v>21</v>
      </c>
      <c r="D171" s="10" t="s">
        <v>22</v>
      </c>
      <c r="E171" s="1" t="s">
        <v>2545</v>
      </c>
      <c r="F171" s="1" t="s">
        <v>43</v>
      </c>
      <c r="G171" s="1">
        <v>1</v>
      </c>
      <c r="H171" s="10" t="s">
        <v>48</v>
      </c>
      <c r="I171" s="1" t="s">
        <v>2738</v>
      </c>
      <c r="J171" s="1" t="s">
        <v>2934</v>
      </c>
      <c r="K171" s="5">
        <v>450000</v>
      </c>
      <c r="L171" s="5">
        <v>250000</v>
      </c>
      <c r="M171" s="1" t="s">
        <v>3573</v>
      </c>
      <c r="N171" s="1" t="s">
        <v>4023</v>
      </c>
      <c r="O171" s="1" t="s">
        <v>73</v>
      </c>
      <c r="P171" s="1"/>
      <c r="Q171" s="1" t="s">
        <v>4988</v>
      </c>
    </row>
    <row r="172" spans="1:17" ht="38.25" x14ac:dyDescent="0.25">
      <c r="A172" s="1">
        <v>168</v>
      </c>
      <c r="B172" s="30" t="s">
        <v>2373</v>
      </c>
      <c r="C172" s="10" t="s">
        <v>21</v>
      </c>
      <c r="D172" s="10" t="s">
        <v>22</v>
      </c>
      <c r="E172" s="1" t="s">
        <v>2545</v>
      </c>
      <c r="F172" s="1" t="s">
        <v>43</v>
      </c>
      <c r="G172" s="1">
        <v>1</v>
      </c>
      <c r="H172" s="10" t="s">
        <v>48</v>
      </c>
      <c r="I172" s="1" t="s">
        <v>2730</v>
      </c>
      <c r="J172" s="1" t="s">
        <v>2926</v>
      </c>
      <c r="K172" s="5">
        <v>300000</v>
      </c>
      <c r="L172" s="5">
        <v>285000</v>
      </c>
      <c r="M172" s="1" t="s">
        <v>3530</v>
      </c>
      <c r="N172" s="1" t="s">
        <v>3982</v>
      </c>
      <c r="O172" s="1" t="s">
        <v>73</v>
      </c>
      <c r="P172" s="1"/>
      <c r="Q172" s="1" t="s">
        <v>4988</v>
      </c>
    </row>
    <row r="173" spans="1:17" ht="51" x14ac:dyDescent="0.25">
      <c r="A173" s="1">
        <v>169</v>
      </c>
      <c r="B173" s="30" t="s">
        <v>2447</v>
      </c>
      <c r="C173" s="10" t="s">
        <v>21</v>
      </c>
      <c r="D173" s="10" t="s">
        <v>22</v>
      </c>
      <c r="E173" s="1" t="s">
        <v>2545</v>
      </c>
      <c r="F173" s="1" t="s">
        <v>43</v>
      </c>
      <c r="G173" s="1">
        <v>1</v>
      </c>
      <c r="H173" s="10" t="s">
        <v>48</v>
      </c>
      <c r="I173" s="1" t="s">
        <v>2717</v>
      </c>
      <c r="J173" s="1" t="s">
        <v>2913</v>
      </c>
      <c r="K173" s="5">
        <v>110000</v>
      </c>
      <c r="L173" s="5">
        <v>95000</v>
      </c>
      <c r="M173" s="1" t="s">
        <v>3604</v>
      </c>
      <c r="N173" s="1" t="s">
        <v>4046</v>
      </c>
      <c r="O173" s="1" t="s">
        <v>73</v>
      </c>
      <c r="P173" s="1"/>
      <c r="Q173" s="1" t="s">
        <v>4988</v>
      </c>
    </row>
    <row r="174" spans="1:17" ht="38.25" x14ac:dyDescent="0.25">
      <c r="A174" s="1">
        <v>170</v>
      </c>
      <c r="B174" s="30" t="s">
        <v>2375</v>
      </c>
      <c r="C174" s="10" t="s">
        <v>21</v>
      </c>
      <c r="D174" s="10" t="s">
        <v>22</v>
      </c>
      <c r="E174" s="1" t="s">
        <v>2545</v>
      </c>
      <c r="F174" s="1" t="s">
        <v>43</v>
      </c>
      <c r="G174" s="1">
        <v>1</v>
      </c>
      <c r="H174" s="10" t="s">
        <v>48</v>
      </c>
      <c r="I174" s="1" t="s">
        <v>2730</v>
      </c>
      <c r="J174" s="1" t="s">
        <v>2926</v>
      </c>
      <c r="K174" s="5">
        <v>1200000</v>
      </c>
      <c r="L174" s="5">
        <v>800000</v>
      </c>
      <c r="M174" s="1" t="s">
        <v>3532</v>
      </c>
      <c r="N174" s="1" t="s">
        <v>3983</v>
      </c>
      <c r="O174" s="1" t="s">
        <v>73</v>
      </c>
      <c r="P174" s="1"/>
      <c r="Q174" s="1" t="s">
        <v>4988</v>
      </c>
    </row>
    <row r="175" spans="1:17" ht="38.25" x14ac:dyDescent="0.25">
      <c r="A175" s="1">
        <v>171</v>
      </c>
      <c r="B175" s="30" t="s">
        <v>2271</v>
      </c>
      <c r="C175" s="10" t="s">
        <v>21</v>
      </c>
      <c r="D175" s="10" t="s">
        <v>22</v>
      </c>
      <c r="E175" s="1" t="s">
        <v>2545</v>
      </c>
      <c r="F175" s="1" t="s">
        <v>43</v>
      </c>
      <c r="G175" s="1">
        <v>1</v>
      </c>
      <c r="H175" s="10" t="s">
        <v>48</v>
      </c>
      <c r="I175" s="1" t="s">
        <v>2738</v>
      </c>
      <c r="J175" s="1" t="s">
        <v>2934</v>
      </c>
      <c r="K175" s="5">
        <v>400000</v>
      </c>
      <c r="L175" s="5">
        <v>299000</v>
      </c>
      <c r="M175" s="1" t="s">
        <v>3428</v>
      </c>
      <c r="N175" s="1" t="s">
        <v>3913</v>
      </c>
      <c r="O175" s="1" t="s">
        <v>73</v>
      </c>
      <c r="P175" s="1"/>
      <c r="Q175" s="1" t="s">
        <v>4988</v>
      </c>
    </row>
    <row r="176" spans="1:17" ht="38.25" x14ac:dyDescent="0.25">
      <c r="A176" s="1">
        <v>172</v>
      </c>
      <c r="B176" s="30" t="s">
        <v>2377</v>
      </c>
      <c r="C176" s="10" t="s">
        <v>21</v>
      </c>
      <c r="D176" s="10" t="s">
        <v>22</v>
      </c>
      <c r="E176" s="1" t="s">
        <v>2545</v>
      </c>
      <c r="F176" s="1" t="s">
        <v>43</v>
      </c>
      <c r="G176" s="1">
        <v>2</v>
      </c>
      <c r="H176" s="10" t="s">
        <v>48</v>
      </c>
      <c r="I176" s="1" t="s">
        <v>2760</v>
      </c>
      <c r="J176" s="1" t="s">
        <v>2956</v>
      </c>
      <c r="K176" s="5">
        <v>650000</v>
      </c>
      <c r="L176" s="5">
        <v>560000</v>
      </c>
      <c r="M176" s="1" t="s">
        <v>3534</v>
      </c>
      <c r="N176" s="1" t="s">
        <v>3985</v>
      </c>
      <c r="O176" s="1" t="s">
        <v>73</v>
      </c>
      <c r="P176" s="1"/>
      <c r="Q176" s="1" t="s">
        <v>4988</v>
      </c>
    </row>
    <row r="177" spans="1:17" ht="38.25" x14ac:dyDescent="0.25">
      <c r="A177" s="1">
        <v>173</v>
      </c>
      <c r="B177" s="30" t="s">
        <v>2247</v>
      </c>
      <c r="C177" s="10" t="s">
        <v>21</v>
      </c>
      <c r="D177" s="10" t="s">
        <v>22</v>
      </c>
      <c r="E177" s="1" t="s">
        <v>2545</v>
      </c>
      <c r="F177" s="1" t="s">
        <v>43</v>
      </c>
      <c r="G177" s="1">
        <v>1</v>
      </c>
      <c r="H177" s="10" t="s">
        <v>48</v>
      </c>
      <c r="I177" s="1" t="s">
        <v>2730</v>
      </c>
      <c r="J177" s="1" t="s">
        <v>2926</v>
      </c>
      <c r="K177" s="5">
        <v>300000</v>
      </c>
      <c r="L177" s="5">
        <v>250000</v>
      </c>
      <c r="M177" s="1" t="s">
        <v>3404</v>
      </c>
      <c r="N177" s="1" t="s">
        <v>3896</v>
      </c>
      <c r="O177" s="1" t="s">
        <v>73</v>
      </c>
      <c r="P177" s="1"/>
      <c r="Q177" s="1" t="s">
        <v>4988</v>
      </c>
    </row>
    <row r="178" spans="1:17" ht="51" x14ac:dyDescent="0.25">
      <c r="A178" s="1">
        <v>174</v>
      </c>
      <c r="B178" s="30" t="s">
        <v>2446</v>
      </c>
      <c r="C178" s="10" t="s">
        <v>21</v>
      </c>
      <c r="D178" s="10" t="s">
        <v>22</v>
      </c>
      <c r="E178" s="1" t="s">
        <v>2545</v>
      </c>
      <c r="F178" s="1" t="s">
        <v>43</v>
      </c>
      <c r="G178" s="1">
        <v>5</v>
      </c>
      <c r="H178" s="10" t="s">
        <v>48</v>
      </c>
      <c r="I178" s="1" t="s">
        <v>2717</v>
      </c>
      <c r="J178" s="1" t="s">
        <v>2913</v>
      </c>
      <c r="K178" s="5">
        <v>850000</v>
      </c>
      <c r="L178" s="5">
        <v>750000</v>
      </c>
      <c r="M178" s="1" t="s">
        <v>3603</v>
      </c>
      <c r="N178" s="1" t="s">
        <v>4046</v>
      </c>
      <c r="O178" s="1" t="s">
        <v>73</v>
      </c>
      <c r="P178" s="1"/>
      <c r="Q178" s="1" t="s">
        <v>4988</v>
      </c>
    </row>
    <row r="179" spans="1:17" ht="51" x14ac:dyDescent="0.25">
      <c r="A179" s="1">
        <v>175</v>
      </c>
      <c r="B179" s="30" t="s">
        <v>2208</v>
      </c>
      <c r="C179" s="10" t="s">
        <v>21</v>
      </c>
      <c r="D179" s="10" t="s">
        <v>22</v>
      </c>
      <c r="E179" s="1" t="s">
        <v>2545</v>
      </c>
      <c r="F179" s="1" t="s">
        <v>43</v>
      </c>
      <c r="G179" s="1">
        <v>1</v>
      </c>
      <c r="H179" s="10" t="s">
        <v>48</v>
      </c>
      <c r="I179" s="1" t="s">
        <v>2717</v>
      </c>
      <c r="J179" s="1" t="s">
        <v>2913</v>
      </c>
      <c r="K179" s="5">
        <v>150000</v>
      </c>
      <c r="L179" s="5">
        <v>149990</v>
      </c>
      <c r="M179" s="1" t="s">
        <v>3365</v>
      </c>
      <c r="N179" s="1" t="s">
        <v>3871</v>
      </c>
      <c r="O179" s="1" t="s">
        <v>73</v>
      </c>
      <c r="P179" s="1"/>
      <c r="Q179" s="1" t="s">
        <v>4988</v>
      </c>
    </row>
    <row r="180" spans="1:17" ht="25.5" x14ac:dyDescent="0.25">
      <c r="A180" s="1">
        <v>176</v>
      </c>
      <c r="B180" s="30" t="s">
        <v>1899</v>
      </c>
      <c r="C180" s="10" t="s">
        <v>21</v>
      </c>
      <c r="D180" s="10" t="s">
        <v>22</v>
      </c>
      <c r="E180" s="1" t="s">
        <v>2480</v>
      </c>
      <c r="F180" s="1" t="s">
        <v>45</v>
      </c>
      <c r="G180" s="1">
        <v>1</v>
      </c>
      <c r="H180" s="10" t="s">
        <v>48</v>
      </c>
      <c r="I180" s="1" t="s">
        <v>2610</v>
      </c>
      <c r="J180" s="1" t="s">
        <v>2809</v>
      </c>
      <c r="K180" s="5">
        <v>2918000</v>
      </c>
      <c r="L180" s="5">
        <v>1865000</v>
      </c>
      <c r="M180" s="1" t="s">
        <v>3057</v>
      </c>
      <c r="N180" s="1" t="s">
        <v>3673</v>
      </c>
      <c r="O180" s="1" t="s">
        <v>73</v>
      </c>
      <c r="P180" s="1"/>
      <c r="Q180" s="1" t="s">
        <v>4988</v>
      </c>
    </row>
    <row r="181" spans="1:17" ht="76.5" x14ac:dyDescent="0.25">
      <c r="A181" s="1">
        <v>177</v>
      </c>
      <c r="B181" s="30" t="s">
        <v>2117</v>
      </c>
      <c r="C181" s="10" t="s">
        <v>21</v>
      </c>
      <c r="D181" s="10" t="s">
        <v>22</v>
      </c>
      <c r="E181" s="1" t="s">
        <v>606</v>
      </c>
      <c r="F181" s="1" t="s">
        <v>43</v>
      </c>
      <c r="G181" s="1">
        <v>1</v>
      </c>
      <c r="H181" s="10" t="s">
        <v>48</v>
      </c>
      <c r="I181" s="1" t="s">
        <v>2682</v>
      </c>
      <c r="J181" s="1" t="s">
        <v>2878</v>
      </c>
      <c r="K181" s="5">
        <v>14695674</v>
      </c>
      <c r="L181" s="5">
        <v>8899999</v>
      </c>
      <c r="M181" s="1" t="s">
        <v>3275</v>
      </c>
      <c r="N181" s="1" t="s">
        <v>3819</v>
      </c>
      <c r="O181" s="1" t="s">
        <v>73</v>
      </c>
      <c r="P181" s="1"/>
      <c r="Q181" s="1" t="s">
        <v>4988</v>
      </c>
    </row>
    <row r="182" spans="1:17" ht="25.5" x14ac:dyDescent="0.25">
      <c r="A182" s="1">
        <v>178</v>
      </c>
      <c r="B182" s="30" t="s">
        <v>2058</v>
      </c>
      <c r="C182" s="10" t="s">
        <v>21</v>
      </c>
      <c r="D182" s="10" t="s">
        <v>22</v>
      </c>
      <c r="E182" s="1" t="s">
        <v>590</v>
      </c>
      <c r="F182" s="1" t="s">
        <v>44</v>
      </c>
      <c r="G182" s="1">
        <v>2</v>
      </c>
      <c r="H182" s="10" t="s">
        <v>48</v>
      </c>
      <c r="I182" s="1" t="s">
        <v>2666</v>
      </c>
      <c r="J182" s="1" t="s">
        <v>2865</v>
      </c>
      <c r="K182" s="5">
        <v>40000000</v>
      </c>
      <c r="L182" s="5">
        <v>23976000</v>
      </c>
      <c r="M182" s="1" t="s">
        <v>3216</v>
      </c>
      <c r="N182" s="1" t="s">
        <v>3785</v>
      </c>
      <c r="O182" s="1" t="s">
        <v>73</v>
      </c>
      <c r="P182" s="1"/>
      <c r="Q182" s="1" t="s">
        <v>4988</v>
      </c>
    </row>
    <row r="183" spans="1:17" ht="25.5" x14ac:dyDescent="0.25">
      <c r="A183" s="1">
        <v>179</v>
      </c>
      <c r="B183" s="30" t="s">
        <v>1960</v>
      </c>
      <c r="C183" s="10" t="s">
        <v>21</v>
      </c>
      <c r="D183" s="10" t="s">
        <v>22</v>
      </c>
      <c r="E183" s="1" t="s">
        <v>2500</v>
      </c>
      <c r="F183" s="1" t="s">
        <v>44</v>
      </c>
      <c r="G183" s="1">
        <v>1</v>
      </c>
      <c r="H183" s="10" t="s">
        <v>48</v>
      </c>
      <c r="I183" s="1" t="s">
        <v>2634</v>
      </c>
      <c r="J183" s="1" t="s">
        <v>2834</v>
      </c>
      <c r="K183" s="5">
        <v>2100000</v>
      </c>
      <c r="L183" s="5">
        <v>1350000</v>
      </c>
      <c r="M183" s="1" t="s">
        <v>3118</v>
      </c>
      <c r="N183" s="1" t="s">
        <v>3718</v>
      </c>
      <c r="O183" s="1" t="s">
        <v>73</v>
      </c>
      <c r="P183" s="1"/>
      <c r="Q183" s="1" t="s">
        <v>4988</v>
      </c>
    </row>
    <row r="184" spans="1:17" ht="25.5" x14ac:dyDescent="0.25">
      <c r="A184" s="1">
        <v>180</v>
      </c>
      <c r="B184" s="30" t="s">
        <v>1955</v>
      </c>
      <c r="C184" s="10" t="s">
        <v>21</v>
      </c>
      <c r="D184" s="10" t="s">
        <v>22</v>
      </c>
      <c r="E184" s="1" t="s">
        <v>2500</v>
      </c>
      <c r="F184" s="1" t="s">
        <v>44</v>
      </c>
      <c r="G184" s="1">
        <v>1</v>
      </c>
      <c r="H184" s="10" t="s">
        <v>48</v>
      </c>
      <c r="I184" s="1" t="s">
        <v>2634</v>
      </c>
      <c r="J184" s="1" t="s">
        <v>2834</v>
      </c>
      <c r="K184" s="5">
        <v>2100000</v>
      </c>
      <c r="L184" s="5">
        <v>1400000</v>
      </c>
      <c r="M184" s="1" t="s">
        <v>3113</v>
      </c>
      <c r="N184" s="1" t="s">
        <v>3716</v>
      </c>
      <c r="O184" s="1" t="s">
        <v>73</v>
      </c>
      <c r="P184" s="1"/>
      <c r="Q184" s="1" t="s">
        <v>4988</v>
      </c>
    </row>
    <row r="185" spans="1:17" ht="76.5" x14ac:dyDescent="0.25">
      <c r="A185" s="1">
        <v>181</v>
      </c>
      <c r="B185" s="30" t="s">
        <v>1819</v>
      </c>
      <c r="C185" s="10" t="s">
        <v>21</v>
      </c>
      <c r="D185" s="10" t="s">
        <v>22</v>
      </c>
      <c r="E185" s="1" t="s">
        <v>2454</v>
      </c>
      <c r="F185" s="1" t="s">
        <v>43</v>
      </c>
      <c r="G185" s="1">
        <v>5</v>
      </c>
      <c r="H185" s="10" t="s">
        <v>48</v>
      </c>
      <c r="I185" s="1" t="s">
        <v>2578</v>
      </c>
      <c r="J185" s="1" t="s">
        <v>2778</v>
      </c>
      <c r="K185" s="5">
        <v>19000000</v>
      </c>
      <c r="L185" s="5">
        <v>17500000</v>
      </c>
      <c r="M185" s="1" t="s">
        <v>2977</v>
      </c>
      <c r="N185" s="1" t="s">
        <v>3610</v>
      </c>
      <c r="O185" s="1" t="s">
        <v>73</v>
      </c>
      <c r="P185" s="1"/>
      <c r="Q185" s="1" t="s">
        <v>4988</v>
      </c>
    </row>
    <row r="186" spans="1:17" ht="38.25" x14ac:dyDescent="0.25">
      <c r="A186" s="1">
        <v>182</v>
      </c>
      <c r="B186" s="30" t="s">
        <v>2409</v>
      </c>
      <c r="C186" s="10" t="s">
        <v>21</v>
      </c>
      <c r="D186" s="10" t="s">
        <v>22</v>
      </c>
      <c r="E186" s="1" t="s">
        <v>669</v>
      </c>
      <c r="F186" s="1" t="s">
        <v>43</v>
      </c>
      <c r="G186" s="1">
        <v>1</v>
      </c>
      <c r="H186" s="10" t="s">
        <v>48</v>
      </c>
      <c r="I186" s="1" t="s">
        <v>2648</v>
      </c>
      <c r="J186" s="1" t="s">
        <v>2847</v>
      </c>
      <c r="K186" s="5">
        <v>2310000</v>
      </c>
      <c r="L186" s="5">
        <v>1799999</v>
      </c>
      <c r="M186" s="1" t="s">
        <v>3566</v>
      </c>
      <c r="N186" s="1" t="s">
        <v>4016</v>
      </c>
      <c r="O186" s="1" t="s">
        <v>73</v>
      </c>
      <c r="P186" s="1"/>
      <c r="Q186" s="1" t="s">
        <v>4988</v>
      </c>
    </row>
    <row r="187" spans="1:17" ht="38.25" x14ac:dyDescent="0.25">
      <c r="A187" s="1">
        <v>183</v>
      </c>
      <c r="B187" s="30" t="s">
        <v>2251</v>
      </c>
      <c r="C187" s="10" t="s">
        <v>21</v>
      </c>
      <c r="D187" s="10" t="s">
        <v>22</v>
      </c>
      <c r="E187" s="1" t="s">
        <v>669</v>
      </c>
      <c r="F187" s="1" t="s">
        <v>43</v>
      </c>
      <c r="G187" s="1">
        <v>1</v>
      </c>
      <c r="H187" s="10" t="s">
        <v>48</v>
      </c>
      <c r="I187" s="1" t="s">
        <v>2732</v>
      </c>
      <c r="J187" s="1" t="s">
        <v>2928</v>
      </c>
      <c r="K187" s="5">
        <v>3367000</v>
      </c>
      <c r="L187" s="5">
        <v>2590000</v>
      </c>
      <c r="M187" s="1" t="s">
        <v>3408</v>
      </c>
      <c r="N187" s="1" t="s">
        <v>3899</v>
      </c>
      <c r="O187" s="1" t="s">
        <v>73</v>
      </c>
      <c r="P187" s="1"/>
      <c r="Q187" s="1" t="s">
        <v>4988</v>
      </c>
    </row>
    <row r="188" spans="1:17" ht="38.25" x14ac:dyDescent="0.25">
      <c r="A188" s="1">
        <v>184</v>
      </c>
      <c r="B188" s="30" t="s">
        <v>2252</v>
      </c>
      <c r="C188" s="10" t="s">
        <v>21</v>
      </c>
      <c r="D188" s="10" t="s">
        <v>22</v>
      </c>
      <c r="E188" s="1" t="s">
        <v>669</v>
      </c>
      <c r="F188" s="1" t="s">
        <v>43</v>
      </c>
      <c r="G188" s="1">
        <v>1</v>
      </c>
      <c r="H188" s="10" t="s">
        <v>48</v>
      </c>
      <c r="I188" s="1" t="s">
        <v>2582</v>
      </c>
      <c r="J188" s="1" t="s">
        <v>2782</v>
      </c>
      <c r="K188" s="5">
        <v>6779500</v>
      </c>
      <c r="L188" s="5">
        <v>5000000</v>
      </c>
      <c r="M188" s="1" t="s">
        <v>3409</v>
      </c>
      <c r="N188" s="1" t="s">
        <v>3900</v>
      </c>
      <c r="O188" s="1" t="s">
        <v>73</v>
      </c>
      <c r="P188" s="1"/>
      <c r="Q188" s="1" t="s">
        <v>4988</v>
      </c>
    </row>
    <row r="189" spans="1:17" ht="38.25" x14ac:dyDescent="0.25">
      <c r="A189" s="1">
        <v>185</v>
      </c>
      <c r="B189" s="30" t="s">
        <v>2248</v>
      </c>
      <c r="C189" s="10" t="s">
        <v>21</v>
      </c>
      <c r="D189" s="10" t="s">
        <v>22</v>
      </c>
      <c r="E189" s="1" t="s">
        <v>669</v>
      </c>
      <c r="F189" s="1" t="s">
        <v>43</v>
      </c>
      <c r="G189" s="1">
        <v>1</v>
      </c>
      <c r="H189" s="10" t="s">
        <v>48</v>
      </c>
      <c r="I189" s="1" t="s">
        <v>2731</v>
      </c>
      <c r="J189" s="1" t="s">
        <v>2927</v>
      </c>
      <c r="K189" s="5">
        <v>5067400</v>
      </c>
      <c r="L189" s="5">
        <v>3700000</v>
      </c>
      <c r="M189" s="1" t="s">
        <v>3405</v>
      </c>
      <c r="N189" s="1" t="s">
        <v>3897</v>
      </c>
      <c r="O189" s="1" t="s">
        <v>73</v>
      </c>
      <c r="P189" s="1"/>
      <c r="Q189" s="1" t="s">
        <v>4988</v>
      </c>
    </row>
    <row r="190" spans="1:17" ht="25.5" x14ac:dyDescent="0.25">
      <c r="A190" s="1">
        <v>186</v>
      </c>
      <c r="B190" s="30" t="s">
        <v>1964</v>
      </c>
      <c r="C190" s="10" t="s">
        <v>21</v>
      </c>
      <c r="D190" s="10" t="s">
        <v>22</v>
      </c>
      <c r="E190" s="1" t="s">
        <v>2504</v>
      </c>
      <c r="F190" s="1" t="s">
        <v>43</v>
      </c>
      <c r="G190" s="1">
        <v>1</v>
      </c>
      <c r="H190" s="10" t="s">
        <v>48</v>
      </c>
      <c r="I190" s="1" t="s">
        <v>51</v>
      </c>
      <c r="J190" s="1" t="s">
        <v>61</v>
      </c>
      <c r="K190" s="5">
        <v>5000000</v>
      </c>
      <c r="L190" s="5">
        <v>4000000.01</v>
      </c>
      <c r="M190" s="1" t="s">
        <v>3122</v>
      </c>
      <c r="N190" s="1" t="s">
        <v>3722</v>
      </c>
      <c r="O190" s="1" t="s">
        <v>73</v>
      </c>
      <c r="P190" s="1"/>
      <c r="Q190" s="1" t="s">
        <v>4988</v>
      </c>
    </row>
    <row r="191" spans="1:17" ht="38.25" x14ac:dyDescent="0.25">
      <c r="A191" s="1">
        <v>187</v>
      </c>
      <c r="B191" s="30" t="s">
        <v>2385</v>
      </c>
      <c r="C191" s="10" t="s">
        <v>21</v>
      </c>
      <c r="D191" s="10" t="s">
        <v>22</v>
      </c>
      <c r="E191" s="1" t="s">
        <v>505</v>
      </c>
      <c r="F191" s="1" t="s">
        <v>45</v>
      </c>
      <c r="G191" s="1">
        <v>3</v>
      </c>
      <c r="H191" s="10" t="s">
        <v>48</v>
      </c>
      <c r="I191" s="1" t="s">
        <v>2766</v>
      </c>
      <c r="J191" s="1" t="s">
        <v>2962</v>
      </c>
      <c r="K191" s="5">
        <v>57000000</v>
      </c>
      <c r="L191" s="5">
        <v>41699997</v>
      </c>
      <c r="M191" s="1" t="s">
        <v>3542</v>
      </c>
      <c r="N191" s="1" t="s">
        <v>3993</v>
      </c>
      <c r="O191" s="1" t="s">
        <v>73</v>
      </c>
      <c r="P191" s="1"/>
      <c r="Q191" s="1" t="s">
        <v>4988</v>
      </c>
    </row>
    <row r="192" spans="1:17" ht="25.5" x14ac:dyDescent="0.25">
      <c r="A192" s="1">
        <v>188</v>
      </c>
      <c r="B192" s="30" t="s">
        <v>2189</v>
      </c>
      <c r="C192" s="10" t="s">
        <v>21</v>
      </c>
      <c r="D192" s="10" t="s">
        <v>22</v>
      </c>
      <c r="E192" s="1" t="s">
        <v>505</v>
      </c>
      <c r="F192" s="1" t="s">
        <v>44</v>
      </c>
      <c r="G192" s="1">
        <v>1</v>
      </c>
      <c r="H192" s="10" t="s">
        <v>48</v>
      </c>
      <c r="I192" s="1" t="s">
        <v>2709</v>
      </c>
      <c r="J192" s="1" t="s">
        <v>2905</v>
      </c>
      <c r="K192" s="5">
        <v>7500000</v>
      </c>
      <c r="L192" s="5">
        <v>4370000</v>
      </c>
      <c r="M192" s="1" t="s">
        <v>3347</v>
      </c>
      <c r="N192" s="1" t="s">
        <v>3859</v>
      </c>
      <c r="O192" s="1" t="s">
        <v>73</v>
      </c>
      <c r="P192" s="1"/>
      <c r="Q192" s="1" t="s">
        <v>4988</v>
      </c>
    </row>
    <row r="193" spans="1:17" ht="25.5" x14ac:dyDescent="0.25">
      <c r="A193" s="1">
        <v>189</v>
      </c>
      <c r="B193" s="30" t="s">
        <v>1885</v>
      </c>
      <c r="C193" s="10" t="s">
        <v>21</v>
      </c>
      <c r="D193" s="10" t="s">
        <v>22</v>
      </c>
      <c r="E193" s="1" t="s">
        <v>505</v>
      </c>
      <c r="F193" s="1" t="s">
        <v>45</v>
      </c>
      <c r="G193" s="1">
        <v>3</v>
      </c>
      <c r="H193" s="10" t="s">
        <v>48</v>
      </c>
      <c r="I193" s="1" t="s">
        <v>2607</v>
      </c>
      <c r="J193" s="1" t="s">
        <v>2806</v>
      </c>
      <c r="K193" s="5">
        <v>72000000</v>
      </c>
      <c r="L193" s="5">
        <v>56994000</v>
      </c>
      <c r="M193" s="1" t="s">
        <v>3043</v>
      </c>
      <c r="N193" s="1" t="s">
        <v>3662</v>
      </c>
      <c r="O193" s="1" t="s">
        <v>73</v>
      </c>
      <c r="P193" s="1"/>
      <c r="Q193" s="1" t="s">
        <v>4988</v>
      </c>
    </row>
    <row r="194" spans="1:17" ht="25.5" x14ac:dyDescent="0.25">
      <c r="A194" s="1">
        <v>190</v>
      </c>
      <c r="B194" s="30" t="s">
        <v>1953</v>
      </c>
      <c r="C194" s="10" t="s">
        <v>21</v>
      </c>
      <c r="D194" s="10" t="s">
        <v>22</v>
      </c>
      <c r="E194" s="1" t="s">
        <v>2498</v>
      </c>
      <c r="F194" s="1" t="s">
        <v>43</v>
      </c>
      <c r="G194" s="1">
        <v>24</v>
      </c>
      <c r="H194" s="10" t="s">
        <v>48</v>
      </c>
      <c r="I194" s="1" t="s">
        <v>2632</v>
      </c>
      <c r="J194" s="1" t="s">
        <v>2832</v>
      </c>
      <c r="K194" s="5">
        <v>612000</v>
      </c>
      <c r="L194" s="5">
        <v>489600.24</v>
      </c>
      <c r="M194" s="1" t="s">
        <v>3111</v>
      </c>
      <c r="N194" s="1" t="s">
        <v>3714</v>
      </c>
      <c r="O194" s="1" t="s">
        <v>73</v>
      </c>
      <c r="P194" s="1"/>
      <c r="Q194" s="1" t="s">
        <v>4988</v>
      </c>
    </row>
    <row r="195" spans="1:17" ht="25.5" x14ac:dyDescent="0.25">
      <c r="A195" s="1">
        <v>191</v>
      </c>
      <c r="B195" s="30" t="s">
        <v>1936</v>
      </c>
      <c r="C195" s="10" t="s">
        <v>21</v>
      </c>
      <c r="D195" s="10" t="s">
        <v>22</v>
      </c>
      <c r="E195" s="1" t="s">
        <v>2492</v>
      </c>
      <c r="F195" s="1" t="s">
        <v>43</v>
      </c>
      <c r="G195" s="1">
        <v>1</v>
      </c>
      <c r="H195" s="10" t="s">
        <v>48</v>
      </c>
      <c r="I195" s="1" t="s">
        <v>2621</v>
      </c>
      <c r="J195" s="1" t="s">
        <v>2821</v>
      </c>
      <c r="K195" s="5">
        <v>1800000</v>
      </c>
      <c r="L195" s="5">
        <v>1790000</v>
      </c>
      <c r="M195" s="1" t="s">
        <v>3094</v>
      </c>
      <c r="N195" s="1" t="s">
        <v>3702</v>
      </c>
      <c r="O195" s="1" t="s">
        <v>73</v>
      </c>
      <c r="P195" s="1"/>
      <c r="Q195" s="1" t="s">
        <v>4988</v>
      </c>
    </row>
    <row r="196" spans="1:17" ht="25.5" x14ac:dyDescent="0.25">
      <c r="A196" s="1">
        <v>192</v>
      </c>
      <c r="B196" s="30" t="s">
        <v>1940</v>
      </c>
      <c r="C196" s="10" t="s">
        <v>21</v>
      </c>
      <c r="D196" s="10" t="s">
        <v>22</v>
      </c>
      <c r="E196" s="1" t="s">
        <v>2492</v>
      </c>
      <c r="F196" s="1" t="s">
        <v>43</v>
      </c>
      <c r="G196" s="1">
        <v>1</v>
      </c>
      <c r="H196" s="10" t="s">
        <v>48</v>
      </c>
      <c r="I196" s="1" t="s">
        <v>2621</v>
      </c>
      <c r="J196" s="1" t="s">
        <v>2821</v>
      </c>
      <c r="K196" s="5">
        <v>3000000</v>
      </c>
      <c r="L196" s="5">
        <v>2990000</v>
      </c>
      <c r="M196" s="1" t="s">
        <v>3098</v>
      </c>
      <c r="N196" s="1" t="s">
        <v>3703</v>
      </c>
      <c r="O196" s="1" t="s">
        <v>73</v>
      </c>
      <c r="P196" s="1"/>
      <c r="Q196" s="1" t="s">
        <v>4988</v>
      </c>
    </row>
    <row r="197" spans="1:17" ht="25.5" x14ac:dyDescent="0.25">
      <c r="A197" s="1">
        <v>193</v>
      </c>
      <c r="B197" s="30" t="s">
        <v>1931</v>
      </c>
      <c r="C197" s="10" t="s">
        <v>21</v>
      </c>
      <c r="D197" s="10" t="s">
        <v>22</v>
      </c>
      <c r="E197" s="1" t="s">
        <v>2492</v>
      </c>
      <c r="F197" s="1" t="s">
        <v>43</v>
      </c>
      <c r="G197" s="1">
        <v>1</v>
      </c>
      <c r="H197" s="10" t="s">
        <v>48</v>
      </c>
      <c r="I197" s="1" t="s">
        <v>2621</v>
      </c>
      <c r="J197" s="1" t="s">
        <v>2821</v>
      </c>
      <c r="K197" s="5">
        <v>3200000</v>
      </c>
      <c r="L197" s="5">
        <v>3190000</v>
      </c>
      <c r="M197" s="1" t="s">
        <v>3089</v>
      </c>
      <c r="N197" s="1" t="s">
        <v>3699</v>
      </c>
      <c r="O197" s="1" t="s">
        <v>73</v>
      </c>
      <c r="P197" s="1"/>
      <c r="Q197" s="1" t="s">
        <v>4988</v>
      </c>
    </row>
    <row r="198" spans="1:17" ht="25.5" x14ac:dyDescent="0.25">
      <c r="A198" s="1">
        <v>194</v>
      </c>
      <c r="B198" s="30" t="s">
        <v>1924</v>
      </c>
      <c r="C198" s="10" t="s">
        <v>21</v>
      </c>
      <c r="D198" s="10" t="s">
        <v>22</v>
      </c>
      <c r="E198" s="1" t="s">
        <v>2492</v>
      </c>
      <c r="F198" s="1" t="s">
        <v>43</v>
      </c>
      <c r="G198" s="1">
        <v>1</v>
      </c>
      <c r="H198" s="10" t="s">
        <v>48</v>
      </c>
      <c r="I198" s="1" t="s">
        <v>2621</v>
      </c>
      <c r="J198" s="1" t="s">
        <v>2821</v>
      </c>
      <c r="K198" s="5">
        <v>500000</v>
      </c>
      <c r="L198" s="5">
        <v>490000</v>
      </c>
      <c r="M198" s="1" t="s">
        <v>3082</v>
      </c>
      <c r="N198" s="1" t="s">
        <v>3693</v>
      </c>
      <c r="O198" s="1" t="s">
        <v>73</v>
      </c>
      <c r="P198" s="1"/>
      <c r="Q198" s="1" t="s">
        <v>4988</v>
      </c>
    </row>
    <row r="199" spans="1:17" ht="25.5" x14ac:dyDescent="0.25">
      <c r="A199" s="1">
        <v>195</v>
      </c>
      <c r="B199" s="30" t="s">
        <v>1921</v>
      </c>
      <c r="C199" s="10" t="s">
        <v>21</v>
      </c>
      <c r="D199" s="10" t="s">
        <v>22</v>
      </c>
      <c r="E199" s="1" t="s">
        <v>2492</v>
      </c>
      <c r="F199" s="1" t="s">
        <v>43</v>
      </c>
      <c r="G199" s="1">
        <v>3</v>
      </c>
      <c r="H199" s="10" t="s">
        <v>48</v>
      </c>
      <c r="I199" s="1" t="s">
        <v>2621</v>
      </c>
      <c r="J199" s="1" t="s">
        <v>2821</v>
      </c>
      <c r="K199" s="5">
        <v>3900000</v>
      </c>
      <c r="L199" s="5">
        <v>3870000</v>
      </c>
      <c r="M199" s="1" t="s">
        <v>3079</v>
      </c>
      <c r="N199" s="1" t="s">
        <v>3691</v>
      </c>
      <c r="O199" s="1" t="s">
        <v>73</v>
      </c>
      <c r="P199" s="1"/>
      <c r="Q199" s="1" t="s">
        <v>4988</v>
      </c>
    </row>
    <row r="200" spans="1:17" ht="25.5" x14ac:dyDescent="0.25">
      <c r="A200" s="1">
        <v>196</v>
      </c>
      <c r="B200" s="30" t="s">
        <v>1922</v>
      </c>
      <c r="C200" s="10" t="s">
        <v>21</v>
      </c>
      <c r="D200" s="10" t="s">
        <v>22</v>
      </c>
      <c r="E200" s="1" t="s">
        <v>2492</v>
      </c>
      <c r="F200" s="1" t="s">
        <v>43</v>
      </c>
      <c r="G200" s="1">
        <v>3</v>
      </c>
      <c r="H200" s="10" t="s">
        <v>48</v>
      </c>
      <c r="I200" s="1" t="s">
        <v>2621</v>
      </c>
      <c r="J200" s="1" t="s">
        <v>2821</v>
      </c>
      <c r="K200" s="5">
        <v>3900000</v>
      </c>
      <c r="L200" s="5">
        <v>3870000</v>
      </c>
      <c r="M200" s="1" t="s">
        <v>3080</v>
      </c>
      <c r="N200" s="1" t="s">
        <v>3692</v>
      </c>
      <c r="O200" s="1" t="s">
        <v>73</v>
      </c>
      <c r="P200" s="1"/>
      <c r="Q200" s="1" t="s">
        <v>4988</v>
      </c>
    </row>
    <row r="201" spans="1:17" ht="25.5" x14ac:dyDescent="0.25">
      <c r="A201" s="1">
        <v>197</v>
      </c>
      <c r="B201" s="30" t="s">
        <v>1937</v>
      </c>
      <c r="C201" s="10" t="s">
        <v>21</v>
      </c>
      <c r="D201" s="10" t="s">
        <v>22</v>
      </c>
      <c r="E201" s="1" t="s">
        <v>2492</v>
      </c>
      <c r="F201" s="1" t="s">
        <v>43</v>
      </c>
      <c r="G201" s="1">
        <v>2</v>
      </c>
      <c r="H201" s="10" t="s">
        <v>48</v>
      </c>
      <c r="I201" s="1" t="s">
        <v>2621</v>
      </c>
      <c r="J201" s="1" t="s">
        <v>2821</v>
      </c>
      <c r="K201" s="5">
        <v>2600000</v>
      </c>
      <c r="L201" s="5">
        <v>2580000</v>
      </c>
      <c r="M201" s="1" t="s">
        <v>3095</v>
      </c>
      <c r="N201" s="1" t="s">
        <v>3703</v>
      </c>
      <c r="O201" s="1" t="s">
        <v>73</v>
      </c>
      <c r="P201" s="1"/>
      <c r="Q201" s="1" t="s">
        <v>4988</v>
      </c>
    </row>
    <row r="202" spans="1:17" ht="25.5" x14ac:dyDescent="0.25">
      <c r="A202" s="1">
        <v>198</v>
      </c>
      <c r="B202" s="30" t="s">
        <v>1938</v>
      </c>
      <c r="C202" s="10" t="s">
        <v>21</v>
      </c>
      <c r="D202" s="10" t="s">
        <v>22</v>
      </c>
      <c r="E202" s="1" t="s">
        <v>2492</v>
      </c>
      <c r="F202" s="1" t="s">
        <v>43</v>
      </c>
      <c r="G202" s="1">
        <v>1</v>
      </c>
      <c r="H202" s="10" t="s">
        <v>48</v>
      </c>
      <c r="I202" s="1" t="s">
        <v>2621</v>
      </c>
      <c r="J202" s="1" t="s">
        <v>2821</v>
      </c>
      <c r="K202" s="5">
        <v>1600000</v>
      </c>
      <c r="L202" s="5">
        <v>1590000</v>
      </c>
      <c r="M202" s="1" t="s">
        <v>3096</v>
      </c>
      <c r="N202" s="1" t="s">
        <v>3703</v>
      </c>
      <c r="O202" s="1" t="s">
        <v>73</v>
      </c>
      <c r="P202" s="1"/>
      <c r="Q202" s="1" t="s">
        <v>4988</v>
      </c>
    </row>
    <row r="203" spans="1:17" ht="25.5" x14ac:dyDescent="0.25">
      <c r="A203" s="1">
        <v>199</v>
      </c>
      <c r="B203" s="30" t="s">
        <v>1939</v>
      </c>
      <c r="C203" s="10" t="s">
        <v>21</v>
      </c>
      <c r="D203" s="10" t="s">
        <v>22</v>
      </c>
      <c r="E203" s="1" t="s">
        <v>2492</v>
      </c>
      <c r="F203" s="1" t="s">
        <v>43</v>
      </c>
      <c r="G203" s="1">
        <v>1</v>
      </c>
      <c r="H203" s="10" t="s">
        <v>48</v>
      </c>
      <c r="I203" s="1" t="s">
        <v>2621</v>
      </c>
      <c r="J203" s="1" t="s">
        <v>2821</v>
      </c>
      <c r="K203" s="5">
        <v>750000</v>
      </c>
      <c r="L203" s="5">
        <v>740000</v>
      </c>
      <c r="M203" s="1" t="s">
        <v>3097</v>
      </c>
      <c r="N203" s="1" t="s">
        <v>3703</v>
      </c>
      <c r="O203" s="1" t="s">
        <v>73</v>
      </c>
      <c r="P203" s="1"/>
      <c r="Q203" s="1" t="s">
        <v>4988</v>
      </c>
    </row>
    <row r="204" spans="1:17" ht="25.5" x14ac:dyDescent="0.25">
      <c r="A204" s="1">
        <v>200</v>
      </c>
      <c r="B204" s="30" t="s">
        <v>1932</v>
      </c>
      <c r="C204" s="10" t="s">
        <v>21</v>
      </c>
      <c r="D204" s="10" t="s">
        <v>22</v>
      </c>
      <c r="E204" s="1" t="s">
        <v>2492</v>
      </c>
      <c r="F204" s="1" t="s">
        <v>43</v>
      </c>
      <c r="G204" s="1">
        <v>2</v>
      </c>
      <c r="H204" s="10" t="s">
        <v>48</v>
      </c>
      <c r="I204" s="1" t="s">
        <v>2621</v>
      </c>
      <c r="J204" s="1" t="s">
        <v>2821</v>
      </c>
      <c r="K204" s="5">
        <v>3200000</v>
      </c>
      <c r="L204" s="5">
        <v>3180000</v>
      </c>
      <c r="M204" s="1" t="s">
        <v>3090</v>
      </c>
      <c r="N204" s="1" t="s">
        <v>3700</v>
      </c>
      <c r="O204" s="1" t="s">
        <v>73</v>
      </c>
      <c r="P204" s="1"/>
      <c r="Q204" s="1" t="s">
        <v>4988</v>
      </c>
    </row>
    <row r="205" spans="1:17" ht="25.5" x14ac:dyDescent="0.25">
      <c r="A205" s="1">
        <v>201</v>
      </c>
      <c r="B205" s="30" t="s">
        <v>1935</v>
      </c>
      <c r="C205" s="10" t="s">
        <v>21</v>
      </c>
      <c r="D205" s="10" t="s">
        <v>22</v>
      </c>
      <c r="E205" s="1" t="s">
        <v>2492</v>
      </c>
      <c r="F205" s="1" t="s">
        <v>43</v>
      </c>
      <c r="G205" s="1">
        <v>1</v>
      </c>
      <c r="H205" s="10" t="s">
        <v>48</v>
      </c>
      <c r="I205" s="1" t="s">
        <v>2621</v>
      </c>
      <c r="J205" s="1" t="s">
        <v>2821</v>
      </c>
      <c r="K205" s="5">
        <v>1800000</v>
      </c>
      <c r="L205" s="5">
        <v>1790000</v>
      </c>
      <c r="M205" s="1" t="s">
        <v>3093</v>
      </c>
      <c r="N205" s="1" t="s">
        <v>3702</v>
      </c>
      <c r="O205" s="1" t="s">
        <v>73</v>
      </c>
      <c r="P205" s="1"/>
      <c r="Q205" s="1" t="s">
        <v>4988</v>
      </c>
    </row>
    <row r="206" spans="1:17" ht="25.5" x14ac:dyDescent="0.25">
      <c r="A206" s="1">
        <v>202</v>
      </c>
      <c r="B206" s="30" t="s">
        <v>1934</v>
      </c>
      <c r="C206" s="10" t="s">
        <v>21</v>
      </c>
      <c r="D206" s="10" t="s">
        <v>22</v>
      </c>
      <c r="E206" s="1" t="s">
        <v>2492</v>
      </c>
      <c r="F206" s="1" t="s">
        <v>43</v>
      </c>
      <c r="G206" s="1">
        <v>1</v>
      </c>
      <c r="H206" s="10" t="s">
        <v>48</v>
      </c>
      <c r="I206" s="1" t="s">
        <v>2621</v>
      </c>
      <c r="J206" s="1" t="s">
        <v>2821</v>
      </c>
      <c r="K206" s="5">
        <v>100000</v>
      </c>
      <c r="L206" s="5">
        <v>90000</v>
      </c>
      <c r="M206" s="1" t="s">
        <v>3092</v>
      </c>
      <c r="N206" s="1" t="s">
        <v>3702</v>
      </c>
      <c r="O206" s="1" t="s">
        <v>73</v>
      </c>
      <c r="P206" s="1"/>
      <c r="Q206" s="1" t="s">
        <v>4988</v>
      </c>
    </row>
    <row r="207" spans="1:17" ht="25.5" x14ac:dyDescent="0.25">
      <c r="A207" s="1">
        <v>203</v>
      </c>
      <c r="B207" s="30" t="s">
        <v>1941</v>
      </c>
      <c r="C207" s="10" t="s">
        <v>21</v>
      </c>
      <c r="D207" s="10" t="s">
        <v>22</v>
      </c>
      <c r="E207" s="1" t="s">
        <v>2492</v>
      </c>
      <c r="F207" s="1" t="s">
        <v>43</v>
      </c>
      <c r="G207" s="1">
        <v>1</v>
      </c>
      <c r="H207" s="10" t="s">
        <v>48</v>
      </c>
      <c r="I207" s="1" t="s">
        <v>2621</v>
      </c>
      <c r="J207" s="1" t="s">
        <v>2821</v>
      </c>
      <c r="K207" s="5">
        <v>400000</v>
      </c>
      <c r="L207" s="5">
        <v>390000</v>
      </c>
      <c r="M207" s="1" t="s">
        <v>3099</v>
      </c>
      <c r="N207" s="1" t="s">
        <v>3704</v>
      </c>
      <c r="O207" s="1" t="s">
        <v>73</v>
      </c>
      <c r="P207" s="1"/>
      <c r="Q207" s="1" t="s">
        <v>4988</v>
      </c>
    </row>
    <row r="208" spans="1:17" ht="25.5" x14ac:dyDescent="0.25">
      <c r="A208" s="1">
        <v>204</v>
      </c>
      <c r="B208" s="30" t="s">
        <v>1923</v>
      </c>
      <c r="C208" s="10" t="s">
        <v>21</v>
      </c>
      <c r="D208" s="10" t="s">
        <v>22</v>
      </c>
      <c r="E208" s="1" t="s">
        <v>2492</v>
      </c>
      <c r="F208" s="1" t="s">
        <v>43</v>
      </c>
      <c r="G208" s="1">
        <v>1</v>
      </c>
      <c r="H208" s="10" t="s">
        <v>48</v>
      </c>
      <c r="I208" s="1" t="s">
        <v>2621</v>
      </c>
      <c r="J208" s="1" t="s">
        <v>2821</v>
      </c>
      <c r="K208" s="5">
        <v>1600000</v>
      </c>
      <c r="L208" s="5">
        <v>1590000</v>
      </c>
      <c r="M208" s="1" t="s">
        <v>3081</v>
      </c>
      <c r="N208" s="1" t="s">
        <v>3693</v>
      </c>
      <c r="O208" s="1" t="s">
        <v>73</v>
      </c>
      <c r="P208" s="1"/>
      <c r="Q208" s="1" t="s">
        <v>4988</v>
      </c>
    </row>
    <row r="209" spans="1:17" ht="25.5" x14ac:dyDescent="0.25">
      <c r="A209" s="1">
        <v>205</v>
      </c>
      <c r="B209" s="30" t="s">
        <v>1933</v>
      </c>
      <c r="C209" s="10" t="s">
        <v>21</v>
      </c>
      <c r="D209" s="10" t="s">
        <v>22</v>
      </c>
      <c r="E209" s="1" t="s">
        <v>2492</v>
      </c>
      <c r="F209" s="1" t="s">
        <v>43</v>
      </c>
      <c r="G209" s="1">
        <v>1</v>
      </c>
      <c r="H209" s="10" t="s">
        <v>48</v>
      </c>
      <c r="I209" s="1" t="s">
        <v>2621</v>
      </c>
      <c r="J209" s="1" t="s">
        <v>2821</v>
      </c>
      <c r="K209" s="5">
        <v>600000</v>
      </c>
      <c r="L209" s="5">
        <v>590000</v>
      </c>
      <c r="M209" s="1" t="s">
        <v>3091</v>
      </c>
      <c r="N209" s="1" t="s">
        <v>3701</v>
      </c>
      <c r="O209" s="1" t="s">
        <v>73</v>
      </c>
      <c r="P209" s="1"/>
      <c r="Q209" s="1" t="s">
        <v>4988</v>
      </c>
    </row>
    <row r="210" spans="1:17" ht="25.5" x14ac:dyDescent="0.25">
      <c r="A210" s="1">
        <v>206</v>
      </c>
      <c r="B210" s="30" t="s">
        <v>1920</v>
      </c>
      <c r="C210" s="10" t="s">
        <v>21</v>
      </c>
      <c r="D210" s="10" t="s">
        <v>22</v>
      </c>
      <c r="E210" s="1" t="s">
        <v>2492</v>
      </c>
      <c r="F210" s="1" t="s">
        <v>43</v>
      </c>
      <c r="G210" s="1">
        <v>1</v>
      </c>
      <c r="H210" s="10" t="s">
        <v>48</v>
      </c>
      <c r="I210" s="1" t="s">
        <v>2621</v>
      </c>
      <c r="J210" s="1" t="s">
        <v>2821</v>
      </c>
      <c r="K210" s="5">
        <v>24000000</v>
      </c>
      <c r="L210" s="5">
        <v>23990000</v>
      </c>
      <c r="M210" s="1" t="s">
        <v>3078</v>
      </c>
      <c r="N210" s="1" t="s">
        <v>3690</v>
      </c>
      <c r="O210" s="1" t="s">
        <v>73</v>
      </c>
      <c r="P210" s="1"/>
      <c r="Q210" s="1" t="s">
        <v>4988</v>
      </c>
    </row>
    <row r="211" spans="1:17" ht="25.5" x14ac:dyDescent="0.25">
      <c r="A211" s="1">
        <v>207</v>
      </c>
      <c r="B211" s="30" t="s">
        <v>1943</v>
      </c>
      <c r="C211" s="10" t="s">
        <v>21</v>
      </c>
      <c r="D211" s="10" t="s">
        <v>22</v>
      </c>
      <c r="E211" s="1" t="s">
        <v>2495</v>
      </c>
      <c r="F211" s="1" t="s">
        <v>46</v>
      </c>
      <c r="G211" s="1">
        <v>50</v>
      </c>
      <c r="H211" s="10" t="s">
        <v>48</v>
      </c>
      <c r="I211" s="1" t="s">
        <v>2624</v>
      </c>
      <c r="J211" s="1" t="s">
        <v>2824</v>
      </c>
      <c r="K211" s="5">
        <v>500000</v>
      </c>
      <c r="L211" s="5">
        <v>449450</v>
      </c>
      <c r="M211" s="1" t="s">
        <v>3101</v>
      </c>
      <c r="N211" s="1" t="s">
        <v>3706</v>
      </c>
      <c r="O211" s="1" t="s">
        <v>73</v>
      </c>
      <c r="P211" s="1"/>
      <c r="Q211" s="1" t="s">
        <v>4988</v>
      </c>
    </row>
    <row r="212" spans="1:17" ht="25.5" x14ac:dyDescent="0.25">
      <c r="A212" s="1">
        <v>208</v>
      </c>
      <c r="B212" s="30" t="s">
        <v>1961</v>
      </c>
      <c r="C212" s="10" t="s">
        <v>21</v>
      </c>
      <c r="D212" s="10" t="s">
        <v>22</v>
      </c>
      <c r="E212" s="1" t="s">
        <v>523</v>
      </c>
      <c r="F212" s="1" t="s">
        <v>44</v>
      </c>
      <c r="G212" s="1">
        <v>14</v>
      </c>
      <c r="H212" s="10" t="s">
        <v>48</v>
      </c>
      <c r="I212" s="1" t="s">
        <v>2635</v>
      </c>
      <c r="J212" s="1" t="s">
        <v>2835</v>
      </c>
      <c r="K212" s="5">
        <v>39200000</v>
      </c>
      <c r="L212" s="5">
        <v>23968000</v>
      </c>
      <c r="M212" s="1" t="s">
        <v>3119</v>
      </c>
      <c r="N212" s="1" t="s">
        <v>3719</v>
      </c>
      <c r="O212" s="1" t="s">
        <v>73</v>
      </c>
      <c r="P212" s="1"/>
      <c r="Q212" s="1" t="s">
        <v>4988</v>
      </c>
    </row>
    <row r="213" spans="1:17" ht="51" x14ac:dyDescent="0.25">
      <c r="A213" s="1">
        <v>209</v>
      </c>
      <c r="B213" s="30" t="s">
        <v>2378</v>
      </c>
      <c r="C213" s="10" t="s">
        <v>21</v>
      </c>
      <c r="D213" s="10" t="s">
        <v>22</v>
      </c>
      <c r="E213" s="1" t="s">
        <v>596</v>
      </c>
      <c r="F213" s="1" t="s">
        <v>43</v>
      </c>
      <c r="G213" s="1">
        <v>1</v>
      </c>
      <c r="H213" s="10" t="s">
        <v>48</v>
      </c>
      <c r="I213" s="1" t="s">
        <v>2761</v>
      </c>
      <c r="J213" s="1" t="s">
        <v>2957</v>
      </c>
      <c r="K213" s="5">
        <v>23000000</v>
      </c>
      <c r="L213" s="5">
        <v>18400000.010000002</v>
      </c>
      <c r="M213" s="1" t="s">
        <v>3535</v>
      </c>
      <c r="N213" s="1" t="s">
        <v>3986</v>
      </c>
      <c r="O213" s="1" t="s">
        <v>73</v>
      </c>
      <c r="P213" s="1"/>
      <c r="Q213" s="1" t="s">
        <v>4988</v>
      </c>
    </row>
    <row r="214" spans="1:17" ht="51" x14ac:dyDescent="0.25">
      <c r="A214" s="1">
        <v>210</v>
      </c>
      <c r="B214" s="30" t="s">
        <v>1837</v>
      </c>
      <c r="C214" s="10" t="s">
        <v>21</v>
      </c>
      <c r="D214" s="10" t="s">
        <v>22</v>
      </c>
      <c r="E214" s="1" t="s">
        <v>596</v>
      </c>
      <c r="F214" s="1" t="s">
        <v>43</v>
      </c>
      <c r="G214" s="1">
        <v>1</v>
      </c>
      <c r="H214" s="10" t="s">
        <v>48</v>
      </c>
      <c r="I214" s="1" t="s">
        <v>2585</v>
      </c>
      <c r="J214" s="1" t="s">
        <v>2785</v>
      </c>
      <c r="K214" s="5">
        <v>4940000</v>
      </c>
      <c r="L214" s="5">
        <v>4940000</v>
      </c>
      <c r="M214" s="1" t="s">
        <v>2995</v>
      </c>
      <c r="N214" s="1" t="s">
        <v>3620</v>
      </c>
      <c r="O214" s="1" t="s">
        <v>73</v>
      </c>
      <c r="P214" s="1"/>
      <c r="Q214" s="1" t="s">
        <v>4988</v>
      </c>
    </row>
    <row r="215" spans="1:17" ht="51" x14ac:dyDescent="0.25">
      <c r="A215" s="1">
        <v>211</v>
      </c>
      <c r="B215" s="30" t="s">
        <v>2302</v>
      </c>
      <c r="C215" s="10" t="s">
        <v>21</v>
      </c>
      <c r="D215" s="10" t="s">
        <v>22</v>
      </c>
      <c r="E215" s="1" t="s">
        <v>596</v>
      </c>
      <c r="F215" s="1" t="s">
        <v>43</v>
      </c>
      <c r="G215" s="1">
        <v>1</v>
      </c>
      <c r="H215" s="10" t="s">
        <v>48</v>
      </c>
      <c r="I215" s="1" t="s">
        <v>2683</v>
      </c>
      <c r="J215" s="1" t="s">
        <v>2879</v>
      </c>
      <c r="K215" s="5">
        <v>2289000</v>
      </c>
      <c r="L215" s="5">
        <v>1831200</v>
      </c>
      <c r="M215" s="1" t="s">
        <v>3459</v>
      </c>
      <c r="N215" s="1" t="s">
        <v>3935</v>
      </c>
      <c r="O215" s="1" t="s">
        <v>73</v>
      </c>
      <c r="P215" s="1"/>
      <c r="Q215" s="1" t="s">
        <v>4988</v>
      </c>
    </row>
    <row r="216" spans="1:17" ht="51" x14ac:dyDescent="0.25">
      <c r="A216" s="1">
        <v>212</v>
      </c>
      <c r="B216" s="30" t="s">
        <v>2186</v>
      </c>
      <c r="C216" s="10" t="s">
        <v>21</v>
      </c>
      <c r="D216" s="10" t="s">
        <v>22</v>
      </c>
      <c r="E216" s="1" t="s">
        <v>596</v>
      </c>
      <c r="F216" s="1" t="s">
        <v>43</v>
      </c>
      <c r="G216" s="1">
        <v>1</v>
      </c>
      <c r="H216" s="10" t="s">
        <v>48</v>
      </c>
      <c r="I216" s="1" t="s">
        <v>2706</v>
      </c>
      <c r="J216" s="1" t="s">
        <v>2902</v>
      </c>
      <c r="K216" s="5">
        <v>11000000</v>
      </c>
      <c r="L216" s="5">
        <v>7748000</v>
      </c>
      <c r="M216" s="1" t="s">
        <v>3344</v>
      </c>
      <c r="N216" s="1" t="s">
        <v>3856</v>
      </c>
      <c r="O216" s="1" t="s">
        <v>73</v>
      </c>
      <c r="P216" s="1"/>
      <c r="Q216" s="1" t="s">
        <v>4988</v>
      </c>
    </row>
    <row r="217" spans="1:17" ht="51" x14ac:dyDescent="0.25">
      <c r="A217" s="1">
        <v>213</v>
      </c>
      <c r="B217" s="30" t="s">
        <v>2300</v>
      </c>
      <c r="C217" s="10" t="s">
        <v>21</v>
      </c>
      <c r="D217" s="10" t="s">
        <v>22</v>
      </c>
      <c r="E217" s="1" t="s">
        <v>596</v>
      </c>
      <c r="F217" s="1" t="s">
        <v>43</v>
      </c>
      <c r="G217" s="1">
        <v>1</v>
      </c>
      <c r="H217" s="10" t="s">
        <v>48</v>
      </c>
      <c r="I217" s="1" t="s">
        <v>2683</v>
      </c>
      <c r="J217" s="1" t="s">
        <v>2879</v>
      </c>
      <c r="K217" s="5">
        <v>6511750</v>
      </c>
      <c r="L217" s="5">
        <v>5209400</v>
      </c>
      <c r="M217" s="1" t="s">
        <v>3457</v>
      </c>
      <c r="N217" s="1" t="s">
        <v>3933</v>
      </c>
      <c r="O217" s="1" t="s">
        <v>73</v>
      </c>
      <c r="P217" s="1"/>
      <c r="Q217" s="1" t="s">
        <v>4988</v>
      </c>
    </row>
    <row r="218" spans="1:17" ht="51" x14ac:dyDescent="0.25">
      <c r="A218" s="1">
        <v>214</v>
      </c>
      <c r="B218" s="30" t="s">
        <v>2119</v>
      </c>
      <c r="C218" s="10" t="s">
        <v>21</v>
      </c>
      <c r="D218" s="10" t="s">
        <v>22</v>
      </c>
      <c r="E218" s="1" t="s">
        <v>596</v>
      </c>
      <c r="F218" s="1" t="s">
        <v>43</v>
      </c>
      <c r="G218" s="1">
        <v>1</v>
      </c>
      <c r="H218" s="10" t="s">
        <v>48</v>
      </c>
      <c r="I218" s="1" t="s">
        <v>2683</v>
      </c>
      <c r="J218" s="1" t="s">
        <v>2879</v>
      </c>
      <c r="K218" s="5">
        <v>8124500</v>
      </c>
      <c r="L218" s="5">
        <v>5495000</v>
      </c>
      <c r="M218" s="1" t="s">
        <v>3277</v>
      </c>
      <c r="N218" s="1" t="s">
        <v>3821</v>
      </c>
      <c r="O218" s="1" t="s">
        <v>73</v>
      </c>
      <c r="P218" s="1"/>
      <c r="Q218" s="1" t="s">
        <v>4988</v>
      </c>
    </row>
    <row r="219" spans="1:17" ht="51" x14ac:dyDescent="0.25">
      <c r="A219" s="1">
        <v>215</v>
      </c>
      <c r="B219" s="30" t="s">
        <v>2303</v>
      </c>
      <c r="C219" s="10" t="s">
        <v>21</v>
      </c>
      <c r="D219" s="10" t="s">
        <v>22</v>
      </c>
      <c r="E219" s="1" t="s">
        <v>596</v>
      </c>
      <c r="F219" s="1" t="s">
        <v>43</v>
      </c>
      <c r="G219" s="1">
        <v>1</v>
      </c>
      <c r="H219" s="10" t="s">
        <v>48</v>
      </c>
      <c r="I219" s="1" t="s">
        <v>2683</v>
      </c>
      <c r="J219" s="1" t="s">
        <v>2879</v>
      </c>
      <c r="K219" s="5">
        <v>5003750</v>
      </c>
      <c r="L219" s="5">
        <v>4003000</v>
      </c>
      <c r="M219" s="1" t="s">
        <v>3460</v>
      </c>
      <c r="N219" s="1" t="s">
        <v>3935</v>
      </c>
      <c r="O219" s="1" t="s">
        <v>73</v>
      </c>
      <c r="P219" s="1"/>
      <c r="Q219" s="1" t="s">
        <v>4988</v>
      </c>
    </row>
    <row r="220" spans="1:17" ht="51" x14ac:dyDescent="0.25">
      <c r="A220" s="1">
        <v>216</v>
      </c>
      <c r="B220" s="30" t="s">
        <v>2301</v>
      </c>
      <c r="C220" s="10" t="s">
        <v>21</v>
      </c>
      <c r="D220" s="10" t="s">
        <v>22</v>
      </c>
      <c r="E220" s="1" t="s">
        <v>596</v>
      </c>
      <c r="F220" s="1" t="s">
        <v>43</v>
      </c>
      <c r="G220" s="1">
        <v>1</v>
      </c>
      <c r="H220" s="10" t="s">
        <v>48</v>
      </c>
      <c r="I220" s="1" t="s">
        <v>2683</v>
      </c>
      <c r="J220" s="1" t="s">
        <v>2879</v>
      </c>
      <c r="K220" s="5">
        <v>9332125</v>
      </c>
      <c r="L220" s="5">
        <v>7465700</v>
      </c>
      <c r="M220" s="1" t="s">
        <v>3458</v>
      </c>
      <c r="N220" s="1" t="s">
        <v>3934</v>
      </c>
      <c r="O220" s="1" t="s">
        <v>73</v>
      </c>
      <c r="P220" s="1"/>
      <c r="Q220" s="1" t="s">
        <v>4988</v>
      </c>
    </row>
    <row r="221" spans="1:17" ht="25.5" x14ac:dyDescent="0.25">
      <c r="A221" s="1">
        <v>217</v>
      </c>
      <c r="B221" s="30" t="s">
        <v>1831</v>
      </c>
      <c r="C221" s="10" t="s">
        <v>21</v>
      </c>
      <c r="D221" s="10" t="s">
        <v>22</v>
      </c>
      <c r="E221" s="1" t="s">
        <v>23</v>
      </c>
      <c r="F221" s="1" t="s">
        <v>43</v>
      </c>
      <c r="G221" s="1">
        <v>1</v>
      </c>
      <c r="H221" s="10" t="s">
        <v>48</v>
      </c>
      <c r="I221" s="1" t="s">
        <v>2581</v>
      </c>
      <c r="J221" s="1" t="s">
        <v>2781</v>
      </c>
      <c r="K221" s="5">
        <v>1940000</v>
      </c>
      <c r="L221" s="5">
        <v>1555000</v>
      </c>
      <c r="M221" s="1" t="s">
        <v>2989</v>
      </c>
      <c r="N221" s="1" t="s">
        <v>3615</v>
      </c>
      <c r="O221" s="1" t="s">
        <v>73</v>
      </c>
      <c r="P221" s="1"/>
      <c r="Q221" s="1" t="s">
        <v>4988</v>
      </c>
    </row>
    <row r="222" spans="1:17" ht="25.5" x14ac:dyDescent="0.25">
      <c r="A222" s="1">
        <v>218</v>
      </c>
      <c r="B222" s="30" t="s">
        <v>1827</v>
      </c>
      <c r="C222" s="10" t="s">
        <v>21</v>
      </c>
      <c r="D222" s="10" t="s">
        <v>22</v>
      </c>
      <c r="E222" s="1" t="s">
        <v>23</v>
      </c>
      <c r="F222" s="1" t="s">
        <v>43</v>
      </c>
      <c r="G222" s="1">
        <v>1</v>
      </c>
      <c r="H222" s="10" t="s">
        <v>48</v>
      </c>
      <c r="I222" s="1" t="s">
        <v>2581</v>
      </c>
      <c r="J222" s="1" t="s">
        <v>2781</v>
      </c>
      <c r="K222" s="5">
        <v>1350000</v>
      </c>
      <c r="L222" s="5">
        <v>788000</v>
      </c>
      <c r="M222" s="1" t="s">
        <v>2985</v>
      </c>
      <c r="N222" s="1" t="s">
        <v>3614</v>
      </c>
      <c r="O222" s="1" t="s">
        <v>73</v>
      </c>
      <c r="P222" s="1"/>
      <c r="Q222" s="1" t="s">
        <v>4988</v>
      </c>
    </row>
    <row r="223" spans="1:17" ht="25.5" x14ac:dyDescent="0.25">
      <c r="A223" s="1">
        <v>219</v>
      </c>
      <c r="B223" s="30" t="s">
        <v>1829</v>
      </c>
      <c r="C223" s="10" t="s">
        <v>21</v>
      </c>
      <c r="D223" s="10" t="s">
        <v>22</v>
      </c>
      <c r="E223" s="1" t="s">
        <v>23</v>
      </c>
      <c r="F223" s="1" t="s">
        <v>43</v>
      </c>
      <c r="G223" s="1">
        <v>1</v>
      </c>
      <c r="H223" s="10" t="s">
        <v>48</v>
      </c>
      <c r="I223" s="1" t="s">
        <v>2581</v>
      </c>
      <c r="J223" s="1" t="s">
        <v>2781</v>
      </c>
      <c r="K223" s="5">
        <v>9350000</v>
      </c>
      <c r="L223" s="5">
        <v>6831000</v>
      </c>
      <c r="M223" s="1" t="s">
        <v>2987</v>
      </c>
      <c r="N223" s="1" t="s">
        <v>3615</v>
      </c>
      <c r="O223" s="1" t="s">
        <v>73</v>
      </c>
      <c r="P223" s="1"/>
      <c r="Q223" s="1" t="s">
        <v>4988</v>
      </c>
    </row>
    <row r="224" spans="1:17" ht="25.5" x14ac:dyDescent="0.25">
      <c r="A224" s="1">
        <v>220</v>
      </c>
      <c r="B224" s="30" t="s">
        <v>1828</v>
      </c>
      <c r="C224" s="10" t="s">
        <v>21</v>
      </c>
      <c r="D224" s="10" t="s">
        <v>22</v>
      </c>
      <c r="E224" s="1" t="s">
        <v>23</v>
      </c>
      <c r="F224" s="1" t="s">
        <v>43</v>
      </c>
      <c r="G224" s="1">
        <v>1</v>
      </c>
      <c r="H224" s="10" t="s">
        <v>48</v>
      </c>
      <c r="I224" s="1" t="s">
        <v>2582</v>
      </c>
      <c r="J224" s="1" t="s">
        <v>2782</v>
      </c>
      <c r="K224" s="5">
        <v>1430000</v>
      </c>
      <c r="L224" s="5">
        <v>705000</v>
      </c>
      <c r="M224" s="1" t="s">
        <v>2986</v>
      </c>
      <c r="N224" s="1" t="s">
        <v>3614</v>
      </c>
      <c r="O224" s="1" t="s">
        <v>73</v>
      </c>
      <c r="P224" s="1"/>
      <c r="Q224" s="1" t="s">
        <v>4988</v>
      </c>
    </row>
    <row r="225" spans="1:17" ht="25.5" x14ac:dyDescent="0.25">
      <c r="A225" s="1">
        <v>221</v>
      </c>
      <c r="B225" s="30" t="s">
        <v>1825</v>
      </c>
      <c r="C225" s="10" t="s">
        <v>21</v>
      </c>
      <c r="D225" s="10" t="s">
        <v>22</v>
      </c>
      <c r="E225" s="1" t="s">
        <v>23</v>
      </c>
      <c r="F225" s="1" t="s">
        <v>43</v>
      </c>
      <c r="G225" s="1">
        <v>1</v>
      </c>
      <c r="H225" s="10" t="s">
        <v>48</v>
      </c>
      <c r="I225" s="1" t="s">
        <v>2580</v>
      </c>
      <c r="J225" s="1" t="s">
        <v>2780</v>
      </c>
      <c r="K225" s="5">
        <v>4851912</v>
      </c>
      <c r="L225" s="5">
        <v>3583040</v>
      </c>
      <c r="M225" s="1" t="s">
        <v>2983</v>
      </c>
      <c r="N225" s="1" t="s">
        <v>68</v>
      </c>
      <c r="O225" s="1" t="s">
        <v>73</v>
      </c>
      <c r="P225" s="1"/>
      <c r="Q225" s="1" t="s">
        <v>4988</v>
      </c>
    </row>
    <row r="226" spans="1:17" ht="25.5" x14ac:dyDescent="0.25">
      <c r="A226" s="1">
        <v>222</v>
      </c>
      <c r="B226" s="30" t="s">
        <v>1826</v>
      </c>
      <c r="C226" s="10" t="s">
        <v>21</v>
      </c>
      <c r="D226" s="10" t="s">
        <v>22</v>
      </c>
      <c r="E226" s="1" t="s">
        <v>23</v>
      </c>
      <c r="F226" s="1" t="s">
        <v>43</v>
      </c>
      <c r="G226" s="1">
        <v>1</v>
      </c>
      <c r="H226" s="10" t="s">
        <v>48</v>
      </c>
      <c r="I226" s="1" t="s">
        <v>2581</v>
      </c>
      <c r="J226" s="1" t="s">
        <v>2781</v>
      </c>
      <c r="K226" s="5">
        <v>5220000</v>
      </c>
      <c r="L226" s="5">
        <v>2688000</v>
      </c>
      <c r="M226" s="1" t="s">
        <v>2984</v>
      </c>
      <c r="N226" s="1" t="s">
        <v>3614</v>
      </c>
      <c r="O226" s="1" t="s">
        <v>73</v>
      </c>
      <c r="P226" s="1"/>
      <c r="Q226" s="1" t="s">
        <v>4988</v>
      </c>
    </row>
    <row r="227" spans="1:17" ht="25.5" x14ac:dyDescent="0.25">
      <c r="A227" s="1">
        <v>223</v>
      </c>
      <c r="B227" s="30" t="s">
        <v>1898</v>
      </c>
      <c r="C227" s="10" t="s">
        <v>21</v>
      </c>
      <c r="D227" s="10" t="s">
        <v>22</v>
      </c>
      <c r="E227" s="1" t="s">
        <v>2479</v>
      </c>
      <c r="F227" s="1" t="s">
        <v>45</v>
      </c>
      <c r="G227" s="1">
        <v>95</v>
      </c>
      <c r="H227" s="10" t="s">
        <v>48</v>
      </c>
      <c r="I227" s="1" t="s">
        <v>2609</v>
      </c>
      <c r="J227" s="1" t="s">
        <v>2808</v>
      </c>
      <c r="K227" s="5">
        <v>10999955</v>
      </c>
      <c r="L227" s="5">
        <v>6599935</v>
      </c>
      <c r="M227" s="1" t="s">
        <v>3056</v>
      </c>
      <c r="N227" s="1" t="s">
        <v>3672</v>
      </c>
      <c r="O227" s="1" t="s">
        <v>73</v>
      </c>
      <c r="P227" s="1"/>
      <c r="Q227" s="1" t="s">
        <v>4988</v>
      </c>
    </row>
    <row r="228" spans="1:17" ht="38.25" x14ac:dyDescent="0.25">
      <c r="A228" s="1">
        <v>224</v>
      </c>
      <c r="B228" s="30" t="s">
        <v>1880</v>
      </c>
      <c r="C228" s="10" t="s">
        <v>21</v>
      </c>
      <c r="D228" s="10" t="s">
        <v>22</v>
      </c>
      <c r="E228" s="1" t="s">
        <v>2477</v>
      </c>
      <c r="F228" s="1" t="s">
        <v>43</v>
      </c>
      <c r="G228" s="1">
        <v>5</v>
      </c>
      <c r="H228" s="10" t="s">
        <v>48</v>
      </c>
      <c r="I228" s="1" t="s">
        <v>2606</v>
      </c>
      <c r="J228" s="1" t="s">
        <v>2805</v>
      </c>
      <c r="K228" s="5">
        <v>400000</v>
      </c>
      <c r="L228" s="5">
        <v>399500</v>
      </c>
      <c r="M228" s="1" t="s">
        <v>3038</v>
      </c>
      <c r="N228" s="1" t="s">
        <v>3657</v>
      </c>
      <c r="O228" s="1" t="s">
        <v>73</v>
      </c>
      <c r="P228" s="1"/>
      <c r="Q228" s="1" t="s">
        <v>4988</v>
      </c>
    </row>
    <row r="229" spans="1:17" ht="38.25" x14ac:dyDescent="0.25">
      <c r="A229" s="1">
        <v>225</v>
      </c>
      <c r="B229" s="30" t="s">
        <v>2338</v>
      </c>
      <c r="C229" s="10" t="s">
        <v>21</v>
      </c>
      <c r="D229" s="10" t="s">
        <v>22</v>
      </c>
      <c r="E229" s="1" t="s">
        <v>2477</v>
      </c>
      <c r="F229" s="1" t="s">
        <v>43</v>
      </c>
      <c r="G229" s="1">
        <v>150</v>
      </c>
      <c r="H229" s="10" t="s">
        <v>48</v>
      </c>
      <c r="I229" s="1" t="s">
        <v>2752</v>
      </c>
      <c r="J229" s="1" t="s">
        <v>2948</v>
      </c>
      <c r="K229" s="5">
        <v>3000000</v>
      </c>
      <c r="L229" s="5">
        <v>2400001.5</v>
      </c>
      <c r="M229" s="1" t="s">
        <v>3495</v>
      </c>
      <c r="N229" s="1" t="s">
        <v>3958</v>
      </c>
      <c r="O229" s="1" t="s">
        <v>73</v>
      </c>
      <c r="P229" s="1"/>
      <c r="Q229" s="1" t="s">
        <v>4988</v>
      </c>
    </row>
    <row r="230" spans="1:17" ht="38.25" x14ac:dyDescent="0.25">
      <c r="A230" s="1">
        <v>226</v>
      </c>
      <c r="B230" s="30" t="s">
        <v>2241</v>
      </c>
      <c r="C230" s="10" t="s">
        <v>21</v>
      </c>
      <c r="D230" s="10" t="s">
        <v>22</v>
      </c>
      <c r="E230" s="1" t="s">
        <v>2551</v>
      </c>
      <c r="F230" s="1" t="s">
        <v>43</v>
      </c>
      <c r="G230" s="1">
        <v>2</v>
      </c>
      <c r="H230" s="10" t="s">
        <v>48</v>
      </c>
      <c r="I230" s="1" t="s">
        <v>2728</v>
      </c>
      <c r="J230" s="1" t="s">
        <v>2924</v>
      </c>
      <c r="K230" s="5">
        <v>700000</v>
      </c>
      <c r="L230" s="5">
        <v>700000</v>
      </c>
      <c r="M230" s="1" t="s">
        <v>3398</v>
      </c>
      <c r="N230" s="1" t="s">
        <v>3893</v>
      </c>
      <c r="O230" s="1" t="s">
        <v>73</v>
      </c>
      <c r="P230" s="1"/>
      <c r="Q230" s="1" t="s">
        <v>4988</v>
      </c>
    </row>
    <row r="231" spans="1:17" ht="25.5" x14ac:dyDescent="0.25">
      <c r="A231" s="1">
        <v>227</v>
      </c>
      <c r="B231" s="30" t="s">
        <v>1903</v>
      </c>
      <c r="C231" s="10" t="s">
        <v>21</v>
      </c>
      <c r="D231" s="10" t="s">
        <v>22</v>
      </c>
      <c r="E231" s="1" t="s">
        <v>2484</v>
      </c>
      <c r="F231" s="1" t="s">
        <v>764</v>
      </c>
      <c r="G231" s="1">
        <v>200</v>
      </c>
      <c r="H231" s="10" t="s">
        <v>48</v>
      </c>
      <c r="I231" s="1" t="s">
        <v>2611</v>
      </c>
      <c r="J231" s="1" t="s">
        <v>2811</v>
      </c>
      <c r="K231" s="5">
        <v>5500200</v>
      </c>
      <c r="L231" s="5">
        <v>3777600</v>
      </c>
      <c r="M231" s="1" t="s">
        <v>3061</v>
      </c>
      <c r="N231" s="1" t="s">
        <v>3676</v>
      </c>
      <c r="O231" s="1" t="s">
        <v>73</v>
      </c>
      <c r="P231" s="1"/>
      <c r="Q231" s="1" t="s">
        <v>4988</v>
      </c>
    </row>
    <row r="232" spans="1:17" ht="38.25" x14ac:dyDescent="0.25">
      <c r="A232" s="1">
        <v>228</v>
      </c>
      <c r="B232" s="30" t="s">
        <v>1954</v>
      </c>
      <c r="C232" s="10" t="s">
        <v>21</v>
      </c>
      <c r="D232" s="10" t="s">
        <v>22</v>
      </c>
      <c r="E232" s="1" t="s">
        <v>2499</v>
      </c>
      <c r="F232" s="1" t="s">
        <v>44</v>
      </c>
      <c r="G232" s="1">
        <v>1</v>
      </c>
      <c r="H232" s="10" t="s">
        <v>48</v>
      </c>
      <c r="I232" s="1" t="s">
        <v>2633</v>
      </c>
      <c r="J232" s="1" t="s">
        <v>2833</v>
      </c>
      <c r="K232" s="5">
        <v>390000</v>
      </c>
      <c r="L232" s="5">
        <v>250000</v>
      </c>
      <c r="M232" s="1" t="s">
        <v>3112</v>
      </c>
      <c r="N232" s="1" t="s">
        <v>3715</v>
      </c>
      <c r="O232" s="1" t="s">
        <v>73</v>
      </c>
      <c r="P232" s="1"/>
      <c r="Q232" s="1" t="s">
        <v>4988</v>
      </c>
    </row>
    <row r="233" spans="1:17" ht="25.5" x14ac:dyDescent="0.25">
      <c r="A233" s="1">
        <v>229</v>
      </c>
      <c r="B233" s="30" t="s">
        <v>1951</v>
      </c>
      <c r="C233" s="10" t="s">
        <v>21</v>
      </c>
      <c r="D233" s="10" t="s">
        <v>22</v>
      </c>
      <c r="E233" s="1" t="s">
        <v>2497</v>
      </c>
      <c r="F233" s="1" t="s">
        <v>43</v>
      </c>
      <c r="G233" s="1">
        <v>1</v>
      </c>
      <c r="H233" s="10" t="s">
        <v>48</v>
      </c>
      <c r="I233" s="1" t="s">
        <v>2630</v>
      </c>
      <c r="J233" s="1" t="s">
        <v>2830</v>
      </c>
      <c r="K233" s="5">
        <v>1115000</v>
      </c>
      <c r="L233" s="5">
        <v>700000</v>
      </c>
      <c r="M233" s="1" t="s">
        <v>3109</v>
      </c>
      <c r="N233" s="1" t="s">
        <v>3712</v>
      </c>
      <c r="O233" s="1" t="s">
        <v>73</v>
      </c>
      <c r="P233" s="1"/>
      <c r="Q233" s="1" t="s">
        <v>4988</v>
      </c>
    </row>
    <row r="234" spans="1:17" ht="25.5" x14ac:dyDescent="0.25">
      <c r="A234" s="1">
        <v>230</v>
      </c>
      <c r="B234" s="30" t="s">
        <v>2380</v>
      </c>
      <c r="C234" s="10" t="s">
        <v>21</v>
      </c>
      <c r="D234" s="10" t="s">
        <v>22</v>
      </c>
      <c r="E234" s="1" t="s">
        <v>2562</v>
      </c>
      <c r="F234" s="1" t="s">
        <v>44</v>
      </c>
      <c r="G234" s="1">
        <v>20</v>
      </c>
      <c r="H234" s="10" t="s">
        <v>48</v>
      </c>
      <c r="I234" s="1" t="s">
        <v>2762</v>
      </c>
      <c r="J234" s="1" t="s">
        <v>2958</v>
      </c>
      <c r="K234" s="5">
        <v>215980000</v>
      </c>
      <c r="L234" s="5">
        <v>215960000</v>
      </c>
      <c r="M234" s="1" t="s">
        <v>3537</v>
      </c>
      <c r="N234" s="1" t="s">
        <v>3988</v>
      </c>
      <c r="O234" s="1" t="s">
        <v>73</v>
      </c>
      <c r="P234" s="1"/>
      <c r="Q234" s="1" t="s">
        <v>4988</v>
      </c>
    </row>
    <row r="235" spans="1:17" ht="38.25" x14ac:dyDescent="0.25">
      <c r="A235" s="1">
        <v>231</v>
      </c>
      <c r="B235" s="30" t="s">
        <v>1956</v>
      </c>
      <c r="C235" s="10" t="s">
        <v>21</v>
      </c>
      <c r="D235" s="10" t="s">
        <v>22</v>
      </c>
      <c r="E235" s="1" t="s">
        <v>2501</v>
      </c>
      <c r="F235" s="1" t="s">
        <v>45</v>
      </c>
      <c r="G235" s="1">
        <v>1</v>
      </c>
      <c r="H235" s="10" t="s">
        <v>48</v>
      </c>
      <c r="I235" s="1" t="s">
        <v>2633</v>
      </c>
      <c r="J235" s="1" t="s">
        <v>2833</v>
      </c>
      <c r="K235" s="5">
        <v>1150000</v>
      </c>
      <c r="L235" s="5">
        <v>699777</v>
      </c>
      <c r="M235" s="1" t="s">
        <v>3114</v>
      </c>
      <c r="N235" s="1" t="s">
        <v>3716</v>
      </c>
      <c r="O235" s="1" t="s">
        <v>73</v>
      </c>
      <c r="P235" s="1"/>
      <c r="Q235" s="1" t="s">
        <v>4988</v>
      </c>
    </row>
    <row r="236" spans="1:17" ht="25.5" x14ac:dyDescent="0.25">
      <c r="A236" s="1">
        <v>232</v>
      </c>
      <c r="B236" s="30" t="s">
        <v>1856</v>
      </c>
      <c r="C236" s="10" t="s">
        <v>21</v>
      </c>
      <c r="D236" s="10" t="s">
        <v>22</v>
      </c>
      <c r="E236" s="1" t="s">
        <v>24</v>
      </c>
      <c r="F236" s="1" t="s">
        <v>44</v>
      </c>
      <c r="G236" s="1">
        <v>47</v>
      </c>
      <c r="H236" s="10" t="s">
        <v>48</v>
      </c>
      <c r="I236" s="1" t="s">
        <v>2598</v>
      </c>
      <c r="J236" s="1" t="s">
        <v>2797</v>
      </c>
      <c r="K236" s="5">
        <v>39010000</v>
      </c>
      <c r="L236" s="5">
        <v>31208000.469999999</v>
      </c>
      <c r="M236" s="1" t="s">
        <v>3014</v>
      </c>
      <c r="N236" s="1" t="s">
        <v>3638</v>
      </c>
      <c r="O236" s="1" t="s">
        <v>73</v>
      </c>
      <c r="P236" s="1"/>
      <c r="Q236" s="1" t="s">
        <v>4988</v>
      </c>
    </row>
    <row r="237" spans="1:17" ht="25.5" x14ac:dyDescent="0.25">
      <c r="A237" s="1">
        <v>233</v>
      </c>
      <c r="B237" s="30" t="s">
        <v>1917</v>
      </c>
      <c r="C237" s="10" t="s">
        <v>21</v>
      </c>
      <c r="D237" s="10" t="s">
        <v>22</v>
      </c>
      <c r="E237" s="1" t="s">
        <v>2490</v>
      </c>
      <c r="F237" s="1" t="s">
        <v>44</v>
      </c>
      <c r="G237" s="1">
        <v>43</v>
      </c>
      <c r="H237" s="10" t="s">
        <v>48</v>
      </c>
      <c r="I237" s="1" t="s">
        <v>2618</v>
      </c>
      <c r="J237" s="1" t="s">
        <v>2818</v>
      </c>
      <c r="K237" s="5">
        <v>3493750</v>
      </c>
      <c r="L237" s="5">
        <v>2795000.43</v>
      </c>
      <c r="M237" s="1" t="s">
        <v>3075</v>
      </c>
      <c r="N237" s="1" t="s">
        <v>3687</v>
      </c>
      <c r="O237" s="1" t="s">
        <v>73</v>
      </c>
      <c r="P237" s="1"/>
      <c r="Q237" s="1" t="s">
        <v>4988</v>
      </c>
    </row>
    <row r="238" spans="1:17" ht="25.5" x14ac:dyDescent="0.25">
      <c r="A238" s="1">
        <v>234</v>
      </c>
      <c r="B238" s="30" t="s">
        <v>1916</v>
      </c>
      <c r="C238" s="10" t="s">
        <v>21</v>
      </c>
      <c r="D238" s="10" t="s">
        <v>22</v>
      </c>
      <c r="E238" s="1" t="s">
        <v>2490</v>
      </c>
      <c r="F238" s="1" t="s">
        <v>44</v>
      </c>
      <c r="G238" s="1">
        <v>350</v>
      </c>
      <c r="H238" s="10" t="s">
        <v>48</v>
      </c>
      <c r="I238" s="1" t="s">
        <v>2618</v>
      </c>
      <c r="J238" s="1" t="s">
        <v>2818</v>
      </c>
      <c r="K238" s="5">
        <v>50312500</v>
      </c>
      <c r="L238" s="5">
        <v>40250003.5</v>
      </c>
      <c r="M238" s="1" t="s">
        <v>3074</v>
      </c>
      <c r="N238" s="1" t="s">
        <v>3687</v>
      </c>
      <c r="O238" s="1" t="s">
        <v>73</v>
      </c>
      <c r="P238" s="1"/>
      <c r="Q238" s="1" t="s">
        <v>4988</v>
      </c>
    </row>
    <row r="239" spans="1:17" ht="25.5" x14ac:dyDescent="0.25">
      <c r="A239" s="1">
        <v>235</v>
      </c>
      <c r="B239" s="30" t="s">
        <v>1900</v>
      </c>
      <c r="C239" s="10" t="s">
        <v>21</v>
      </c>
      <c r="D239" s="10" t="s">
        <v>22</v>
      </c>
      <c r="E239" s="1" t="s">
        <v>2481</v>
      </c>
      <c r="F239" s="1" t="s">
        <v>45</v>
      </c>
      <c r="G239" s="1">
        <v>1</v>
      </c>
      <c r="H239" s="10" t="s">
        <v>48</v>
      </c>
      <c r="I239" s="1" t="s">
        <v>2610</v>
      </c>
      <c r="J239" s="1" t="s">
        <v>2809</v>
      </c>
      <c r="K239" s="5">
        <v>1492000</v>
      </c>
      <c r="L239" s="5">
        <v>855000</v>
      </c>
      <c r="M239" s="1" t="s">
        <v>3058</v>
      </c>
      <c r="N239" s="1" t="s">
        <v>3674</v>
      </c>
      <c r="O239" s="1" t="s">
        <v>73</v>
      </c>
      <c r="P239" s="1"/>
      <c r="Q239" s="1" t="s">
        <v>4988</v>
      </c>
    </row>
    <row r="240" spans="1:17" ht="25.5" x14ac:dyDescent="0.25">
      <c r="A240" s="1">
        <v>236</v>
      </c>
      <c r="B240" s="30" t="s">
        <v>1918</v>
      </c>
      <c r="C240" s="10" t="s">
        <v>21</v>
      </c>
      <c r="D240" s="10" t="s">
        <v>22</v>
      </c>
      <c r="E240" s="1" t="s">
        <v>681</v>
      </c>
      <c r="F240" s="1" t="s">
        <v>44</v>
      </c>
      <c r="G240" s="1">
        <v>20</v>
      </c>
      <c r="H240" s="10" t="s">
        <v>48</v>
      </c>
      <c r="I240" s="1" t="s">
        <v>2619</v>
      </c>
      <c r="J240" s="1" t="s">
        <v>2819</v>
      </c>
      <c r="K240" s="5">
        <v>220000000</v>
      </c>
      <c r="L240" s="5">
        <v>178282220</v>
      </c>
      <c r="M240" s="1" t="s">
        <v>3076</v>
      </c>
      <c r="N240" s="1" t="s">
        <v>3688</v>
      </c>
      <c r="O240" s="1" t="s">
        <v>73</v>
      </c>
      <c r="P240" s="1"/>
      <c r="Q240" s="1" t="s">
        <v>4988</v>
      </c>
    </row>
    <row r="241" spans="1:17" ht="38.25" x14ac:dyDescent="0.25">
      <c r="A241" s="1">
        <v>237</v>
      </c>
      <c r="B241" s="30" t="s">
        <v>1919</v>
      </c>
      <c r="C241" s="10" t="s">
        <v>21</v>
      </c>
      <c r="D241" s="10" t="s">
        <v>22</v>
      </c>
      <c r="E241" s="1" t="s">
        <v>2491</v>
      </c>
      <c r="F241" s="1" t="s">
        <v>44</v>
      </c>
      <c r="G241" s="1">
        <v>350</v>
      </c>
      <c r="H241" s="10" t="s">
        <v>48</v>
      </c>
      <c r="I241" s="1" t="s">
        <v>2620</v>
      </c>
      <c r="J241" s="1" t="s">
        <v>2820</v>
      </c>
      <c r="K241" s="5">
        <v>14000000</v>
      </c>
      <c r="L241" s="5">
        <v>10499650</v>
      </c>
      <c r="M241" s="1" t="s">
        <v>3077</v>
      </c>
      <c r="N241" s="1" t="s">
        <v>3689</v>
      </c>
      <c r="O241" s="1" t="s">
        <v>73</v>
      </c>
      <c r="P241" s="1"/>
      <c r="Q241" s="1" t="s">
        <v>4988</v>
      </c>
    </row>
    <row r="242" spans="1:17" ht="38.25" x14ac:dyDescent="0.25">
      <c r="A242" s="1">
        <v>238</v>
      </c>
      <c r="B242" s="30" t="s">
        <v>1815</v>
      </c>
      <c r="C242" s="10" t="s">
        <v>21</v>
      </c>
      <c r="D242" s="10" t="s">
        <v>22</v>
      </c>
      <c r="E242" s="1" t="s">
        <v>2451</v>
      </c>
      <c r="F242" s="1" t="s">
        <v>44</v>
      </c>
      <c r="G242" s="1">
        <v>624</v>
      </c>
      <c r="H242" s="10" t="s">
        <v>48</v>
      </c>
      <c r="I242" s="1" t="s">
        <v>2575</v>
      </c>
      <c r="J242" s="1" t="s">
        <v>2775</v>
      </c>
      <c r="K242" s="5">
        <v>3307200000</v>
      </c>
      <c r="L242" s="5">
        <v>3087552000</v>
      </c>
      <c r="M242" s="1" t="s">
        <v>2973</v>
      </c>
      <c r="N242" s="1" t="s">
        <v>3608</v>
      </c>
      <c r="O242" s="1" t="s">
        <v>73</v>
      </c>
      <c r="P242" s="1"/>
      <c r="Q242" s="1" t="s">
        <v>4988</v>
      </c>
    </row>
    <row r="243" spans="1:17" ht="38.25" x14ac:dyDescent="0.25">
      <c r="A243" s="1">
        <v>239</v>
      </c>
      <c r="B243" s="30" t="s">
        <v>1814</v>
      </c>
      <c r="C243" s="10" t="s">
        <v>21</v>
      </c>
      <c r="D243" s="10" t="s">
        <v>22</v>
      </c>
      <c r="E243" s="1" t="s">
        <v>2451</v>
      </c>
      <c r="F243" s="1" t="s">
        <v>44</v>
      </c>
      <c r="G243" s="1">
        <v>720</v>
      </c>
      <c r="H243" s="10" t="s">
        <v>48</v>
      </c>
      <c r="I243" s="1" t="s">
        <v>2575</v>
      </c>
      <c r="J243" s="1" t="s">
        <v>2775</v>
      </c>
      <c r="K243" s="5">
        <v>3816000000</v>
      </c>
      <c r="L243" s="5">
        <v>3562560000</v>
      </c>
      <c r="M243" s="1" t="s">
        <v>2972</v>
      </c>
      <c r="N243" s="1" t="s">
        <v>3607</v>
      </c>
      <c r="O243" s="1" t="s">
        <v>73</v>
      </c>
      <c r="P243" s="1"/>
      <c r="Q243" s="1" t="s">
        <v>4988</v>
      </c>
    </row>
    <row r="244" spans="1:17" ht="89.25" x14ac:dyDescent="0.25">
      <c r="A244" s="1">
        <v>240</v>
      </c>
      <c r="B244" s="30" t="s">
        <v>2000</v>
      </c>
      <c r="C244" s="10" t="s">
        <v>21</v>
      </c>
      <c r="D244" s="10" t="s">
        <v>22</v>
      </c>
      <c r="E244" s="1" t="s">
        <v>40</v>
      </c>
      <c r="F244" s="1" t="s">
        <v>43</v>
      </c>
      <c r="G244" s="1">
        <v>3425</v>
      </c>
      <c r="H244" s="10" t="s">
        <v>48</v>
      </c>
      <c r="I244" s="1" t="s">
        <v>2636</v>
      </c>
      <c r="J244" s="1" t="s">
        <v>2836</v>
      </c>
      <c r="K244" s="5">
        <v>11302500</v>
      </c>
      <c r="L244" s="5">
        <v>8220000</v>
      </c>
      <c r="M244" s="1" t="s">
        <v>3158</v>
      </c>
      <c r="N244" s="1" t="s">
        <v>72</v>
      </c>
      <c r="O244" s="1" t="s">
        <v>73</v>
      </c>
      <c r="P244" s="1"/>
      <c r="Q244" s="1" t="s">
        <v>4988</v>
      </c>
    </row>
    <row r="245" spans="1:17" ht="89.25" x14ac:dyDescent="0.25">
      <c r="A245" s="1">
        <v>241</v>
      </c>
      <c r="B245" s="30" t="s">
        <v>1965</v>
      </c>
      <c r="C245" s="10" t="s">
        <v>21</v>
      </c>
      <c r="D245" s="10" t="s">
        <v>22</v>
      </c>
      <c r="E245" s="1" t="s">
        <v>40</v>
      </c>
      <c r="F245" s="1" t="s">
        <v>43</v>
      </c>
      <c r="G245" s="1">
        <v>699</v>
      </c>
      <c r="H245" s="10" t="s">
        <v>48</v>
      </c>
      <c r="I245" s="1" t="s">
        <v>2636</v>
      </c>
      <c r="J245" s="1" t="s">
        <v>2836</v>
      </c>
      <c r="K245" s="5">
        <v>2306700</v>
      </c>
      <c r="L245" s="5">
        <v>1677600</v>
      </c>
      <c r="M245" s="1" t="s">
        <v>3123</v>
      </c>
      <c r="N245" s="1" t="s">
        <v>3723</v>
      </c>
      <c r="O245" s="1" t="s">
        <v>73</v>
      </c>
      <c r="P245" s="1"/>
      <c r="Q245" s="1" t="s">
        <v>4988</v>
      </c>
    </row>
    <row r="246" spans="1:17" ht="89.25" x14ac:dyDescent="0.25">
      <c r="A246" s="1">
        <v>242</v>
      </c>
      <c r="B246" s="30" t="s">
        <v>1968</v>
      </c>
      <c r="C246" s="10" t="s">
        <v>21</v>
      </c>
      <c r="D246" s="10" t="s">
        <v>22</v>
      </c>
      <c r="E246" s="1" t="s">
        <v>40</v>
      </c>
      <c r="F246" s="1" t="s">
        <v>43</v>
      </c>
      <c r="G246" s="1">
        <v>1460</v>
      </c>
      <c r="H246" s="10" t="s">
        <v>48</v>
      </c>
      <c r="I246" s="1" t="s">
        <v>2636</v>
      </c>
      <c r="J246" s="1" t="s">
        <v>2836</v>
      </c>
      <c r="K246" s="5">
        <v>4818000</v>
      </c>
      <c r="L246" s="5">
        <v>3504000</v>
      </c>
      <c r="M246" s="1" t="s">
        <v>3126</v>
      </c>
      <c r="N246" s="1" t="s">
        <v>3724</v>
      </c>
      <c r="O246" s="1" t="s">
        <v>73</v>
      </c>
      <c r="P246" s="1"/>
      <c r="Q246" s="1" t="s">
        <v>4988</v>
      </c>
    </row>
    <row r="247" spans="1:17" ht="89.25" x14ac:dyDescent="0.25">
      <c r="A247" s="1">
        <v>243</v>
      </c>
      <c r="B247" s="30" t="s">
        <v>1969</v>
      </c>
      <c r="C247" s="10" t="s">
        <v>21</v>
      </c>
      <c r="D247" s="10" t="s">
        <v>22</v>
      </c>
      <c r="E247" s="1" t="s">
        <v>40</v>
      </c>
      <c r="F247" s="1" t="s">
        <v>43</v>
      </c>
      <c r="G247" s="1">
        <v>2613</v>
      </c>
      <c r="H247" s="10" t="s">
        <v>48</v>
      </c>
      <c r="I247" s="1" t="s">
        <v>2636</v>
      </c>
      <c r="J247" s="1" t="s">
        <v>2836</v>
      </c>
      <c r="K247" s="5">
        <v>8622900</v>
      </c>
      <c r="L247" s="5">
        <v>6271200</v>
      </c>
      <c r="M247" s="1" t="s">
        <v>3127</v>
      </c>
      <c r="N247" s="1" t="s">
        <v>3724</v>
      </c>
      <c r="O247" s="1" t="s">
        <v>73</v>
      </c>
      <c r="P247" s="1"/>
      <c r="Q247" s="1" t="s">
        <v>4988</v>
      </c>
    </row>
    <row r="248" spans="1:17" ht="89.25" x14ac:dyDescent="0.25">
      <c r="A248" s="1">
        <v>244</v>
      </c>
      <c r="B248" s="30" t="s">
        <v>1999</v>
      </c>
      <c r="C248" s="10" t="s">
        <v>21</v>
      </c>
      <c r="D248" s="10" t="s">
        <v>22</v>
      </c>
      <c r="E248" s="1" t="s">
        <v>40</v>
      </c>
      <c r="F248" s="1" t="s">
        <v>43</v>
      </c>
      <c r="G248" s="1">
        <v>3136</v>
      </c>
      <c r="H248" s="10" t="s">
        <v>48</v>
      </c>
      <c r="I248" s="1" t="s">
        <v>2636</v>
      </c>
      <c r="J248" s="1" t="s">
        <v>2836</v>
      </c>
      <c r="K248" s="5">
        <v>10348800</v>
      </c>
      <c r="L248" s="5">
        <v>7526400</v>
      </c>
      <c r="M248" s="1" t="s">
        <v>3157</v>
      </c>
      <c r="N248" s="1" t="s">
        <v>72</v>
      </c>
      <c r="O248" s="1" t="s">
        <v>73</v>
      </c>
      <c r="P248" s="1"/>
      <c r="Q248" s="1" t="s">
        <v>4988</v>
      </c>
    </row>
    <row r="249" spans="1:17" ht="89.25" x14ac:dyDescent="0.25">
      <c r="A249" s="1">
        <v>245</v>
      </c>
      <c r="B249" s="30" t="s">
        <v>1967</v>
      </c>
      <c r="C249" s="10" t="s">
        <v>21</v>
      </c>
      <c r="D249" s="10" t="s">
        <v>22</v>
      </c>
      <c r="E249" s="1" t="s">
        <v>40</v>
      </c>
      <c r="F249" s="1" t="s">
        <v>43</v>
      </c>
      <c r="G249" s="1">
        <v>3841</v>
      </c>
      <c r="H249" s="10" t="s">
        <v>48</v>
      </c>
      <c r="I249" s="1" t="s">
        <v>2636</v>
      </c>
      <c r="J249" s="1" t="s">
        <v>2836</v>
      </c>
      <c r="K249" s="5">
        <v>12675300</v>
      </c>
      <c r="L249" s="5">
        <v>9218400</v>
      </c>
      <c r="M249" s="1" t="s">
        <v>3125</v>
      </c>
      <c r="N249" s="1" t="s">
        <v>3723</v>
      </c>
      <c r="O249" s="1" t="s">
        <v>73</v>
      </c>
      <c r="P249" s="1"/>
      <c r="Q249" s="1" t="s">
        <v>4988</v>
      </c>
    </row>
    <row r="250" spans="1:17" ht="89.25" x14ac:dyDescent="0.25">
      <c r="A250" s="1">
        <v>246</v>
      </c>
      <c r="B250" s="30" t="s">
        <v>2055</v>
      </c>
      <c r="C250" s="10" t="s">
        <v>21</v>
      </c>
      <c r="D250" s="10" t="s">
        <v>22</v>
      </c>
      <c r="E250" s="1" t="s">
        <v>40</v>
      </c>
      <c r="F250" s="1" t="s">
        <v>43</v>
      </c>
      <c r="G250" s="1">
        <v>1</v>
      </c>
      <c r="H250" s="10" t="s">
        <v>48</v>
      </c>
      <c r="I250" s="1" t="s">
        <v>2664</v>
      </c>
      <c r="J250" s="1" t="s">
        <v>2863</v>
      </c>
      <c r="K250" s="5">
        <v>3000000</v>
      </c>
      <c r="L250" s="5">
        <v>1300000</v>
      </c>
      <c r="M250" s="1" t="s">
        <v>3213</v>
      </c>
      <c r="N250" s="1" t="s">
        <v>3782</v>
      </c>
      <c r="O250" s="1" t="s">
        <v>73</v>
      </c>
      <c r="P250" s="1"/>
      <c r="Q250" s="1" t="s">
        <v>4988</v>
      </c>
    </row>
    <row r="251" spans="1:17" ht="89.25" x14ac:dyDescent="0.25">
      <c r="A251" s="1">
        <v>247</v>
      </c>
      <c r="B251" s="30" t="s">
        <v>1966</v>
      </c>
      <c r="C251" s="10" t="s">
        <v>21</v>
      </c>
      <c r="D251" s="10" t="s">
        <v>22</v>
      </c>
      <c r="E251" s="1" t="s">
        <v>40</v>
      </c>
      <c r="F251" s="1" t="s">
        <v>43</v>
      </c>
      <c r="G251" s="1">
        <v>1307</v>
      </c>
      <c r="H251" s="10" t="s">
        <v>48</v>
      </c>
      <c r="I251" s="1" t="s">
        <v>2636</v>
      </c>
      <c r="J251" s="1" t="s">
        <v>2836</v>
      </c>
      <c r="K251" s="5">
        <v>4313100</v>
      </c>
      <c r="L251" s="5">
        <v>3136800</v>
      </c>
      <c r="M251" s="1" t="s">
        <v>3124</v>
      </c>
      <c r="N251" s="1" t="s">
        <v>3723</v>
      </c>
      <c r="O251" s="1" t="s">
        <v>73</v>
      </c>
      <c r="P251" s="1"/>
      <c r="Q251" s="1" t="s">
        <v>4988</v>
      </c>
    </row>
    <row r="252" spans="1:17" ht="89.25" x14ac:dyDescent="0.25">
      <c r="A252" s="1">
        <v>248</v>
      </c>
      <c r="B252" s="30" t="s">
        <v>2033</v>
      </c>
      <c r="C252" s="10" t="s">
        <v>21</v>
      </c>
      <c r="D252" s="10" t="s">
        <v>22</v>
      </c>
      <c r="E252" s="1" t="s">
        <v>40</v>
      </c>
      <c r="F252" s="1" t="s">
        <v>43</v>
      </c>
      <c r="G252" s="1">
        <v>3474</v>
      </c>
      <c r="H252" s="10" t="s">
        <v>48</v>
      </c>
      <c r="I252" s="1" t="s">
        <v>2636</v>
      </c>
      <c r="J252" s="1" t="s">
        <v>2836</v>
      </c>
      <c r="K252" s="5">
        <v>11464200</v>
      </c>
      <c r="L252" s="5">
        <v>8337600</v>
      </c>
      <c r="M252" s="1" t="s">
        <v>3191</v>
      </c>
      <c r="N252" s="1" t="s">
        <v>3762</v>
      </c>
      <c r="O252" s="1" t="s">
        <v>73</v>
      </c>
      <c r="P252" s="1"/>
      <c r="Q252" s="1" t="s">
        <v>4988</v>
      </c>
    </row>
    <row r="253" spans="1:17" ht="25.5" x14ac:dyDescent="0.25">
      <c r="A253" s="1">
        <v>249</v>
      </c>
      <c r="B253" s="30" t="s">
        <v>2085</v>
      </c>
      <c r="C253" s="10" t="s">
        <v>21</v>
      </c>
      <c r="D253" s="10" t="s">
        <v>22</v>
      </c>
      <c r="E253" s="1" t="s">
        <v>1682</v>
      </c>
      <c r="F253" s="1" t="s">
        <v>45</v>
      </c>
      <c r="G253" s="1">
        <v>1</v>
      </c>
      <c r="H253" s="10" t="s">
        <v>48</v>
      </c>
      <c r="I253" s="1" t="s">
        <v>826</v>
      </c>
      <c r="J253" s="1" t="s">
        <v>986</v>
      </c>
      <c r="K253" s="5">
        <v>600000</v>
      </c>
      <c r="L253" s="5">
        <v>480600</v>
      </c>
      <c r="M253" s="1" t="s">
        <v>3243</v>
      </c>
      <c r="N253" s="1" t="s">
        <v>3800</v>
      </c>
      <c r="O253" s="1" t="s">
        <v>73</v>
      </c>
      <c r="P253" s="1"/>
      <c r="Q253" s="1" t="s">
        <v>4988</v>
      </c>
    </row>
    <row r="254" spans="1:17" ht="38.25" x14ac:dyDescent="0.25">
      <c r="A254" s="1">
        <v>250</v>
      </c>
      <c r="B254" s="30" t="s">
        <v>2047</v>
      </c>
      <c r="C254" s="10" t="s">
        <v>21</v>
      </c>
      <c r="D254" s="10" t="s">
        <v>22</v>
      </c>
      <c r="E254" s="1" t="s">
        <v>1682</v>
      </c>
      <c r="F254" s="1" t="s">
        <v>45</v>
      </c>
      <c r="G254" s="1">
        <v>10</v>
      </c>
      <c r="H254" s="10" t="s">
        <v>48</v>
      </c>
      <c r="I254" s="1" t="s">
        <v>2658</v>
      </c>
      <c r="J254" s="1" t="s">
        <v>2857</v>
      </c>
      <c r="K254" s="5">
        <v>5000000</v>
      </c>
      <c r="L254" s="5">
        <v>2879000</v>
      </c>
      <c r="M254" s="1" t="s">
        <v>3205</v>
      </c>
      <c r="N254" s="1" t="s">
        <v>3774</v>
      </c>
      <c r="O254" s="1" t="s">
        <v>73</v>
      </c>
      <c r="P254" s="1"/>
      <c r="Q254" s="1" t="s">
        <v>4988</v>
      </c>
    </row>
    <row r="255" spans="1:17" ht="25.5" x14ac:dyDescent="0.25">
      <c r="A255" s="1">
        <v>251</v>
      </c>
      <c r="B255" s="30" t="s">
        <v>2100</v>
      </c>
      <c r="C255" s="10" t="s">
        <v>21</v>
      </c>
      <c r="D255" s="10" t="s">
        <v>22</v>
      </c>
      <c r="E255" s="1" t="s">
        <v>1682</v>
      </c>
      <c r="F255" s="1" t="s">
        <v>45</v>
      </c>
      <c r="G255" s="1">
        <v>1</v>
      </c>
      <c r="H255" s="10" t="s">
        <v>48</v>
      </c>
      <c r="I255" s="1" t="s">
        <v>2674</v>
      </c>
      <c r="J255" s="1" t="s">
        <v>2871</v>
      </c>
      <c r="K255" s="5">
        <v>634000</v>
      </c>
      <c r="L255" s="5">
        <v>499999</v>
      </c>
      <c r="M255" s="1" t="s">
        <v>3258</v>
      </c>
      <c r="N255" s="1" t="s">
        <v>3806</v>
      </c>
      <c r="O255" s="1" t="s">
        <v>73</v>
      </c>
      <c r="P255" s="1"/>
      <c r="Q255" s="1" t="s">
        <v>4988</v>
      </c>
    </row>
    <row r="256" spans="1:17" ht="25.5" x14ac:dyDescent="0.25">
      <c r="A256" s="1">
        <v>252</v>
      </c>
      <c r="B256" s="30" t="s">
        <v>2046</v>
      </c>
      <c r="C256" s="10" t="s">
        <v>21</v>
      </c>
      <c r="D256" s="10" t="s">
        <v>22</v>
      </c>
      <c r="E256" s="1" t="s">
        <v>1682</v>
      </c>
      <c r="F256" s="1" t="s">
        <v>45</v>
      </c>
      <c r="G256" s="1">
        <v>10</v>
      </c>
      <c r="H256" s="10" t="s">
        <v>48</v>
      </c>
      <c r="I256" s="1" t="s">
        <v>2652</v>
      </c>
      <c r="J256" s="1" t="s">
        <v>2851</v>
      </c>
      <c r="K256" s="5">
        <v>9170000</v>
      </c>
      <c r="L256" s="5">
        <v>2120000</v>
      </c>
      <c r="M256" s="1" t="s">
        <v>3204</v>
      </c>
      <c r="N256" s="1" t="s">
        <v>3773</v>
      </c>
      <c r="O256" s="1" t="s">
        <v>73</v>
      </c>
      <c r="P256" s="1"/>
      <c r="Q256" s="1" t="s">
        <v>4988</v>
      </c>
    </row>
    <row r="257" spans="1:17" ht="63.75" x14ac:dyDescent="0.25">
      <c r="A257" s="1">
        <v>253</v>
      </c>
      <c r="B257" s="30" t="s">
        <v>1944</v>
      </c>
      <c r="C257" s="10" t="s">
        <v>21</v>
      </c>
      <c r="D257" s="10" t="s">
        <v>22</v>
      </c>
      <c r="E257" s="1" t="s">
        <v>2496</v>
      </c>
      <c r="F257" s="1" t="s">
        <v>43</v>
      </c>
      <c r="G257" s="1">
        <v>3</v>
      </c>
      <c r="H257" s="10" t="s">
        <v>48</v>
      </c>
      <c r="I257" s="1" t="s">
        <v>2625</v>
      </c>
      <c r="J257" s="1" t="s">
        <v>2825</v>
      </c>
      <c r="K257" s="5">
        <v>856800</v>
      </c>
      <c r="L257" s="5">
        <v>856800</v>
      </c>
      <c r="M257" s="1" t="s">
        <v>3102</v>
      </c>
      <c r="N257" s="1" t="s">
        <v>3707</v>
      </c>
      <c r="O257" s="1" t="s">
        <v>73</v>
      </c>
      <c r="P257" s="1"/>
      <c r="Q257" s="1" t="s">
        <v>4988</v>
      </c>
    </row>
    <row r="258" spans="1:17" ht="25.5" x14ac:dyDescent="0.25">
      <c r="A258" s="1">
        <v>254</v>
      </c>
      <c r="B258" s="30" t="s">
        <v>2091</v>
      </c>
      <c r="C258" s="10" t="s">
        <v>21</v>
      </c>
      <c r="D258" s="10" t="s">
        <v>22</v>
      </c>
      <c r="E258" s="1" t="s">
        <v>2522</v>
      </c>
      <c r="F258" s="1" t="s">
        <v>44</v>
      </c>
      <c r="G258" s="1">
        <v>1</v>
      </c>
      <c r="H258" s="10" t="s">
        <v>48</v>
      </c>
      <c r="I258" s="1" t="s">
        <v>2652</v>
      </c>
      <c r="J258" s="1" t="s">
        <v>2851</v>
      </c>
      <c r="K258" s="5">
        <v>750000</v>
      </c>
      <c r="L258" s="5">
        <v>445000</v>
      </c>
      <c r="M258" s="1" t="s">
        <v>3249</v>
      </c>
      <c r="N258" s="1" t="s">
        <v>3803</v>
      </c>
      <c r="O258" s="1" t="s">
        <v>73</v>
      </c>
      <c r="P258" s="1"/>
      <c r="Q258" s="1" t="s">
        <v>4988</v>
      </c>
    </row>
    <row r="259" spans="1:17" ht="38.25" x14ac:dyDescent="0.25">
      <c r="A259" s="1">
        <v>255</v>
      </c>
      <c r="B259" s="30" t="s">
        <v>1853</v>
      </c>
      <c r="C259" s="10" t="s">
        <v>21</v>
      </c>
      <c r="D259" s="10" t="s">
        <v>22</v>
      </c>
      <c r="E259" s="1" t="s">
        <v>2468</v>
      </c>
      <c r="F259" s="1" t="s">
        <v>43</v>
      </c>
      <c r="G259" s="1">
        <v>50</v>
      </c>
      <c r="H259" s="10" t="s">
        <v>48</v>
      </c>
      <c r="I259" s="1" t="s">
        <v>50</v>
      </c>
      <c r="J259" s="1" t="s">
        <v>60</v>
      </c>
      <c r="K259" s="5">
        <v>30000000</v>
      </c>
      <c r="L259" s="5">
        <v>23725000</v>
      </c>
      <c r="M259" s="1" t="s">
        <v>3011</v>
      </c>
      <c r="N259" s="1" t="s">
        <v>3635</v>
      </c>
      <c r="O259" s="1" t="s">
        <v>73</v>
      </c>
      <c r="P259" s="1"/>
      <c r="Q259" s="1" t="s">
        <v>4988</v>
      </c>
    </row>
    <row r="260" spans="1:17" ht="38.25" x14ac:dyDescent="0.25">
      <c r="A260" s="1">
        <v>256</v>
      </c>
      <c r="B260" s="30" t="s">
        <v>2207</v>
      </c>
      <c r="C260" s="10" t="s">
        <v>21</v>
      </c>
      <c r="D260" s="10" t="s">
        <v>22</v>
      </c>
      <c r="E260" s="1" t="s">
        <v>2468</v>
      </c>
      <c r="F260" s="1" t="s">
        <v>43</v>
      </c>
      <c r="G260" s="1">
        <v>14</v>
      </c>
      <c r="H260" s="10" t="s">
        <v>48</v>
      </c>
      <c r="I260" s="1" t="s">
        <v>50</v>
      </c>
      <c r="J260" s="1" t="s">
        <v>60</v>
      </c>
      <c r="K260" s="5">
        <v>15993600</v>
      </c>
      <c r="L260" s="5">
        <v>12794894</v>
      </c>
      <c r="M260" s="1" t="s">
        <v>3364</v>
      </c>
      <c r="N260" s="1" t="s">
        <v>3870</v>
      </c>
      <c r="O260" s="1" t="s">
        <v>73</v>
      </c>
      <c r="P260" s="1"/>
      <c r="Q260" s="1" t="s">
        <v>4988</v>
      </c>
    </row>
    <row r="261" spans="1:17" ht="38.25" x14ac:dyDescent="0.25">
      <c r="A261" s="1">
        <v>257</v>
      </c>
      <c r="B261" s="30" t="s">
        <v>1963</v>
      </c>
      <c r="C261" s="10" t="s">
        <v>21</v>
      </c>
      <c r="D261" s="10" t="s">
        <v>22</v>
      </c>
      <c r="E261" s="1" t="s">
        <v>2468</v>
      </c>
      <c r="F261" s="1" t="s">
        <v>43</v>
      </c>
      <c r="G261" s="1">
        <v>16</v>
      </c>
      <c r="H261" s="10" t="s">
        <v>48</v>
      </c>
      <c r="I261" s="1" t="s">
        <v>50</v>
      </c>
      <c r="J261" s="1" t="s">
        <v>60</v>
      </c>
      <c r="K261" s="5">
        <v>18278400</v>
      </c>
      <c r="L261" s="5">
        <v>14622736</v>
      </c>
      <c r="M261" s="1" t="s">
        <v>3121</v>
      </c>
      <c r="N261" s="1" t="s">
        <v>3721</v>
      </c>
      <c r="O261" s="1" t="s">
        <v>73</v>
      </c>
      <c r="P261" s="1"/>
      <c r="Q261" s="1" t="s">
        <v>4988</v>
      </c>
    </row>
    <row r="262" spans="1:17" ht="38.25" x14ac:dyDescent="0.25">
      <c r="A262" s="1">
        <v>258</v>
      </c>
      <c r="B262" s="30" t="s">
        <v>2254</v>
      </c>
      <c r="C262" s="10" t="s">
        <v>21</v>
      </c>
      <c r="D262" s="10" t="s">
        <v>22</v>
      </c>
      <c r="E262" s="1" t="s">
        <v>2468</v>
      </c>
      <c r="F262" s="1" t="s">
        <v>43</v>
      </c>
      <c r="G262" s="1">
        <v>100</v>
      </c>
      <c r="H262" s="10" t="s">
        <v>48</v>
      </c>
      <c r="I262" s="1" t="s">
        <v>50</v>
      </c>
      <c r="J262" s="1" t="s">
        <v>60</v>
      </c>
      <c r="K262" s="5">
        <v>34000000</v>
      </c>
      <c r="L262" s="5">
        <v>27200100</v>
      </c>
      <c r="M262" s="1" t="s">
        <v>3411</v>
      </c>
      <c r="N262" s="1" t="s">
        <v>3902</v>
      </c>
      <c r="O262" s="1" t="s">
        <v>73</v>
      </c>
      <c r="P262" s="1"/>
      <c r="Q262" s="1" t="s">
        <v>4988</v>
      </c>
    </row>
    <row r="263" spans="1:17" ht="38.25" x14ac:dyDescent="0.25">
      <c r="A263" s="1">
        <v>259</v>
      </c>
      <c r="B263" s="30" t="s">
        <v>2061</v>
      </c>
      <c r="C263" s="10" t="s">
        <v>21</v>
      </c>
      <c r="D263" s="10" t="s">
        <v>22</v>
      </c>
      <c r="E263" s="1" t="s">
        <v>31</v>
      </c>
      <c r="F263" s="1" t="s">
        <v>44</v>
      </c>
      <c r="G263" s="1">
        <v>4</v>
      </c>
      <c r="H263" s="10" t="s">
        <v>48</v>
      </c>
      <c r="I263" s="1" t="s">
        <v>2669</v>
      </c>
      <c r="J263" s="1" t="s">
        <v>2868</v>
      </c>
      <c r="K263" s="5">
        <v>5000000</v>
      </c>
      <c r="L263" s="5">
        <v>3996000</v>
      </c>
      <c r="M263" s="1" t="s">
        <v>3219</v>
      </c>
      <c r="N263" s="1" t="s">
        <v>3788</v>
      </c>
      <c r="O263" s="1" t="s">
        <v>73</v>
      </c>
      <c r="P263" s="1"/>
      <c r="Q263" s="1" t="s">
        <v>4988</v>
      </c>
    </row>
    <row r="264" spans="1:17" ht="38.25" x14ac:dyDescent="0.25">
      <c r="A264" s="1">
        <v>260</v>
      </c>
      <c r="B264" s="30" t="s">
        <v>2332</v>
      </c>
      <c r="C264" s="10" t="s">
        <v>21</v>
      </c>
      <c r="D264" s="10" t="s">
        <v>22</v>
      </c>
      <c r="E264" s="1" t="s">
        <v>31</v>
      </c>
      <c r="F264" s="1" t="s">
        <v>44</v>
      </c>
      <c r="G264" s="1">
        <v>6</v>
      </c>
      <c r="H264" s="10" t="s">
        <v>48</v>
      </c>
      <c r="I264" s="1" t="s">
        <v>2748</v>
      </c>
      <c r="J264" s="1" t="s">
        <v>2944</v>
      </c>
      <c r="K264" s="5">
        <v>7200000</v>
      </c>
      <c r="L264" s="5">
        <v>5046000</v>
      </c>
      <c r="M264" s="1" t="s">
        <v>3489</v>
      </c>
      <c r="N264" s="1" t="s">
        <v>3954</v>
      </c>
      <c r="O264" s="1" t="s">
        <v>73</v>
      </c>
      <c r="P264" s="1"/>
      <c r="Q264" s="1" t="s">
        <v>4988</v>
      </c>
    </row>
    <row r="265" spans="1:17" ht="38.25" x14ac:dyDescent="0.25">
      <c r="A265" s="1">
        <v>261</v>
      </c>
      <c r="B265" s="30" t="s">
        <v>2323</v>
      </c>
      <c r="C265" s="10" t="s">
        <v>21</v>
      </c>
      <c r="D265" s="10" t="s">
        <v>22</v>
      </c>
      <c r="E265" s="1" t="s">
        <v>31</v>
      </c>
      <c r="F265" s="1" t="s">
        <v>44</v>
      </c>
      <c r="G265" s="1">
        <v>4</v>
      </c>
      <c r="H265" s="10" t="s">
        <v>48</v>
      </c>
      <c r="I265" s="1" t="s">
        <v>2749</v>
      </c>
      <c r="J265" s="1" t="s">
        <v>2945</v>
      </c>
      <c r="K265" s="5">
        <v>3000000</v>
      </c>
      <c r="L265" s="5">
        <v>2040000</v>
      </c>
      <c r="M265" s="1" t="s">
        <v>3480</v>
      </c>
      <c r="N265" s="1" t="s">
        <v>3951</v>
      </c>
      <c r="O265" s="1" t="s">
        <v>73</v>
      </c>
      <c r="P265" s="1"/>
      <c r="Q265" s="1" t="s">
        <v>4988</v>
      </c>
    </row>
    <row r="266" spans="1:17" ht="38.25" x14ac:dyDescent="0.25">
      <c r="A266" s="1">
        <v>262</v>
      </c>
      <c r="B266" s="30" t="s">
        <v>2115</v>
      </c>
      <c r="C266" s="10" t="s">
        <v>21</v>
      </c>
      <c r="D266" s="10" t="s">
        <v>22</v>
      </c>
      <c r="E266" s="1" t="s">
        <v>31</v>
      </c>
      <c r="F266" s="1" t="s">
        <v>44</v>
      </c>
      <c r="G266" s="1">
        <v>16</v>
      </c>
      <c r="H266" s="10" t="s">
        <v>48</v>
      </c>
      <c r="I266" s="1" t="s">
        <v>823</v>
      </c>
      <c r="J266" s="1" t="s">
        <v>983</v>
      </c>
      <c r="K266" s="5">
        <v>8996800</v>
      </c>
      <c r="L266" s="5">
        <v>7120000</v>
      </c>
      <c r="M266" s="1" t="s">
        <v>3273</v>
      </c>
      <c r="N266" s="1" t="s">
        <v>3817</v>
      </c>
      <c r="O266" s="1" t="s">
        <v>73</v>
      </c>
      <c r="P266" s="1"/>
      <c r="Q266" s="1" t="s">
        <v>4988</v>
      </c>
    </row>
    <row r="267" spans="1:17" ht="38.25" x14ac:dyDescent="0.25">
      <c r="A267" s="1">
        <v>263</v>
      </c>
      <c r="B267" s="30" t="s">
        <v>2320</v>
      </c>
      <c r="C267" s="10" t="s">
        <v>21</v>
      </c>
      <c r="D267" s="10" t="s">
        <v>22</v>
      </c>
      <c r="E267" s="1" t="s">
        <v>31</v>
      </c>
      <c r="F267" s="1" t="s">
        <v>44</v>
      </c>
      <c r="G267" s="1">
        <v>4</v>
      </c>
      <c r="H267" s="10" t="s">
        <v>48</v>
      </c>
      <c r="I267" s="1" t="s">
        <v>2748</v>
      </c>
      <c r="J267" s="1" t="s">
        <v>2944</v>
      </c>
      <c r="K267" s="5">
        <v>3400000</v>
      </c>
      <c r="L267" s="5">
        <v>2596000</v>
      </c>
      <c r="M267" s="1" t="s">
        <v>3477</v>
      </c>
      <c r="N267" s="1" t="s">
        <v>3949</v>
      </c>
      <c r="O267" s="1" t="s">
        <v>73</v>
      </c>
      <c r="P267" s="1"/>
      <c r="Q267" s="1" t="s">
        <v>4988</v>
      </c>
    </row>
    <row r="268" spans="1:17" ht="38.25" x14ac:dyDescent="0.25">
      <c r="A268" s="1">
        <v>264</v>
      </c>
      <c r="B268" s="30" t="s">
        <v>2330</v>
      </c>
      <c r="C268" s="10" t="s">
        <v>21</v>
      </c>
      <c r="D268" s="10" t="s">
        <v>22</v>
      </c>
      <c r="E268" s="1" t="s">
        <v>31</v>
      </c>
      <c r="F268" s="1" t="s">
        <v>44</v>
      </c>
      <c r="G268" s="1">
        <v>4</v>
      </c>
      <c r="H268" s="10" t="s">
        <v>48</v>
      </c>
      <c r="I268" s="1" t="s">
        <v>2749</v>
      </c>
      <c r="J268" s="1" t="s">
        <v>2945</v>
      </c>
      <c r="K268" s="5">
        <v>3000000</v>
      </c>
      <c r="L268" s="5">
        <v>2040000</v>
      </c>
      <c r="M268" s="1" t="s">
        <v>3487</v>
      </c>
      <c r="N268" s="1" t="s">
        <v>3954</v>
      </c>
      <c r="O268" s="1" t="s">
        <v>73</v>
      </c>
      <c r="P268" s="1"/>
      <c r="Q268" s="1" t="s">
        <v>4988</v>
      </c>
    </row>
    <row r="269" spans="1:17" ht="38.25" x14ac:dyDescent="0.25">
      <c r="A269" s="1">
        <v>265</v>
      </c>
      <c r="B269" s="30" t="s">
        <v>2062</v>
      </c>
      <c r="C269" s="10" t="s">
        <v>21</v>
      </c>
      <c r="D269" s="10" t="s">
        <v>22</v>
      </c>
      <c r="E269" s="1" t="s">
        <v>31</v>
      </c>
      <c r="F269" s="1" t="s">
        <v>44</v>
      </c>
      <c r="G269" s="1">
        <v>4</v>
      </c>
      <c r="H269" s="10" t="s">
        <v>48</v>
      </c>
      <c r="I269" s="1" t="s">
        <v>2669</v>
      </c>
      <c r="J269" s="1" t="s">
        <v>2868</v>
      </c>
      <c r="K269" s="5">
        <v>1900000</v>
      </c>
      <c r="L269" s="5">
        <v>1484000</v>
      </c>
      <c r="M269" s="1" t="s">
        <v>3220</v>
      </c>
      <c r="N269" s="1" t="s">
        <v>3789</v>
      </c>
      <c r="O269" s="1" t="s">
        <v>73</v>
      </c>
      <c r="P269" s="1"/>
      <c r="Q269" s="1" t="s">
        <v>4988</v>
      </c>
    </row>
    <row r="270" spans="1:17" ht="38.25" x14ac:dyDescent="0.25">
      <c r="A270" s="1">
        <v>266</v>
      </c>
      <c r="B270" s="30" t="s">
        <v>2169</v>
      </c>
      <c r="C270" s="10" t="s">
        <v>21</v>
      </c>
      <c r="D270" s="10" t="s">
        <v>22</v>
      </c>
      <c r="E270" s="1" t="s">
        <v>31</v>
      </c>
      <c r="F270" s="1" t="s">
        <v>44</v>
      </c>
      <c r="G270" s="1">
        <v>8</v>
      </c>
      <c r="H270" s="10" t="s">
        <v>48</v>
      </c>
      <c r="I270" s="1" t="s">
        <v>2699</v>
      </c>
      <c r="J270" s="1" t="s">
        <v>2895</v>
      </c>
      <c r="K270" s="5">
        <v>4000000</v>
      </c>
      <c r="L270" s="5">
        <v>3536000</v>
      </c>
      <c r="M270" s="1" t="s">
        <v>3327</v>
      </c>
      <c r="N270" s="1" t="s">
        <v>3848</v>
      </c>
      <c r="O270" s="1" t="s">
        <v>73</v>
      </c>
      <c r="P270" s="1"/>
      <c r="Q270" s="1" t="s">
        <v>4988</v>
      </c>
    </row>
    <row r="271" spans="1:17" ht="38.25" x14ac:dyDescent="0.25">
      <c r="A271" s="1">
        <v>267</v>
      </c>
      <c r="B271" s="30" t="s">
        <v>2335</v>
      </c>
      <c r="C271" s="10" t="s">
        <v>21</v>
      </c>
      <c r="D271" s="10" t="s">
        <v>22</v>
      </c>
      <c r="E271" s="1" t="s">
        <v>31</v>
      </c>
      <c r="F271" s="1" t="s">
        <v>44</v>
      </c>
      <c r="G271" s="1">
        <v>8</v>
      </c>
      <c r="H271" s="10" t="s">
        <v>48</v>
      </c>
      <c r="I271" s="1" t="s">
        <v>2651</v>
      </c>
      <c r="J271" s="1" t="s">
        <v>2850</v>
      </c>
      <c r="K271" s="5">
        <v>6000000</v>
      </c>
      <c r="L271" s="5">
        <v>3280000</v>
      </c>
      <c r="M271" s="1" t="s">
        <v>3492</v>
      </c>
      <c r="N271" s="1" t="s">
        <v>3957</v>
      </c>
      <c r="O271" s="1" t="s">
        <v>73</v>
      </c>
      <c r="P271" s="1"/>
      <c r="Q271" s="1" t="s">
        <v>4988</v>
      </c>
    </row>
    <row r="272" spans="1:17" ht="38.25" x14ac:dyDescent="0.25">
      <c r="A272" s="1">
        <v>268</v>
      </c>
      <c r="B272" s="30" t="s">
        <v>2336</v>
      </c>
      <c r="C272" s="10" t="s">
        <v>21</v>
      </c>
      <c r="D272" s="10" t="s">
        <v>22</v>
      </c>
      <c r="E272" s="1" t="s">
        <v>31</v>
      </c>
      <c r="F272" s="1" t="s">
        <v>44</v>
      </c>
      <c r="G272" s="1">
        <v>8</v>
      </c>
      <c r="H272" s="10" t="s">
        <v>48</v>
      </c>
      <c r="I272" s="1" t="s">
        <v>2651</v>
      </c>
      <c r="J272" s="1" t="s">
        <v>2850</v>
      </c>
      <c r="K272" s="5">
        <v>6400000</v>
      </c>
      <c r="L272" s="5">
        <v>3600000</v>
      </c>
      <c r="M272" s="1" t="s">
        <v>3493</v>
      </c>
      <c r="N272" s="1" t="s">
        <v>3957</v>
      </c>
      <c r="O272" s="1" t="s">
        <v>73</v>
      </c>
      <c r="P272" s="1"/>
      <c r="Q272" s="1" t="s">
        <v>4988</v>
      </c>
    </row>
    <row r="273" spans="1:17" ht="38.25" x14ac:dyDescent="0.25">
      <c r="A273" s="1">
        <v>269</v>
      </c>
      <c r="B273" s="30" t="s">
        <v>2333</v>
      </c>
      <c r="C273" s="10" t="s">
        <v>21</v>
      </c>
      <c r="D273" s="10" t="s">
        <v>22</v>
      </c>
      <c r="E273" s="1" t="s">
        <v>31</v>
      </c>
      <c r="F273" s="1" t="s">
        <v>44</v>
      </c>
      <c r="G273" s="1">
        <v>28</v>
      </c>
      <c r="H273" s="10" t="s">
        <v>48</v>
      </c>
      <c r="I273" s="1" t="s">
        <v>2751</v>
      </c>
      <c r="J273" s="1" t="s">
        <v>2947</v>
      </c>
      <c r="K273" s="5">
        <v>19600000</v>
      </c>
      <c r="L273" s="5">
        <v>10556000</v>
      </c>
      <c r="M273" s="1" t="s">
        <v>3490</v>
      </c>
      <c r="N273" s="1" t="s">
        <v>3955</v>
      </c>
      <c r="O273" s="1" t="s">
        <v>73</v>
      </c>
      <c r="P273" s="1"/>
      <c r="Q273" s="1" t="s">
        <v>4988</v>
      </c>
    </row>
    <row r="274" spans="1:17" ht="38.25" x14ac:dyDescent="0.25">
      <c r="A274" s="1">
        <v>270</v>
      </c>
      <c r="B274" s="30" t="s">
        <v>2334</v>
      </c>
      <c r="C274" s="10" t="s">
        <v>21</v>
      </c>
      <c r="D274" s="10" t="s">
        <v>22</v>
      </c>
      <c r="E274" s="1" t="s">
        <v>31</v>
      </c>
      <c r="F274" s="1" t="s">
        <v>44</v>
      </c>
      <c r="G274" s="1">
        <v>24</v>
      </c>
      <c r="H274" s="10" t="s">
        <v>48</v>
      </c>
      <c r="I274" s="1" t="s">
        <v>2751</v>
      </c>
      <c r="J274" s="1" t="s">
        <v>2947</v>
      </c>
      <c r="K274" s="5">
        <v>18000000</v>
      </c>
      <c r="L274" s="5">
        <v>9048000</v>
      </c>
      <c r="M274" s="1" t="s">
        <v>3491</v>
      </c>
      <c r="N274" s="1" t="s">
        <v>3956</v>
      </c>
      <c r="O274" s="1" t="s">
        <v>73</v>
      </c>
      <c r="P274" s="1"/>
      <c r="Q274" s="1" t="s">
        <v>4988</v>
      </c>
    </row>
    <row r="275" spans="1:17" ht="38.25" x14ac:dyDescent="0.25">
      <c r="A275" s="1">
        <v>271</v>
      </c>
      <c r="B275" s="30" t="s">
        <v>2113</v>
      </c>
      <c r="C275" s="10" t="s">
        <v>21</v>
      </c>
      <c r="D275" s="10" t="s">
        <v>22</v>
      </c>
      <c r="E275" s="1" t="s">
        <v>31</v>
      </c>
      <c r="F275" s="1" t="s">
        <v>44</v>
      </c>
      <c r="G275" s="1">
        <v>4</v>
      </c>
      <c r="H275" s="10" t="s">
        <v>48</v>
      </c>
      <c r="I275" s="1" t="s">
        <v>890</v>
      </c>
      <c r="J275" s="1" t="s">
        <v>1049</v>
      </c>
      <c r="K275" s="5">
        <v>2940800</v>
      </c>
      <c r="L275" s="5">
        <v>1993600</v>
      </c>
      <c r="M275" s="1" t="s">
        <v>3271</v>
      </c>
      <c r="N275" s="1" t="s">
        <v>3817</v>
      </c>
      <c r="O275" s="1" t="s">
        <v>73</v>
      </c>
      <c r="P275" s="1"/>
      <c r="Q275" s="1" t="s">
        <v>4988</v>
      </c>
    </row>
    <row r="276" spans="1:17" ht="38.25" x14ac:dyDescent="0.25">
      <c r="A276" s="1">
        <v>272</v>
      </c>
      <c r="B276" s="30" t="s">
        <v>2114</v>
      </c>
      <c r="C276" s="10" t="s">
        <v>21</v>
      </c>
      <c r="D276" s="10" t="s">
        <v>22</v>
      </c>
      <c r="E276" s="1" t="s">
        <v>31</v>
      </c>
      <c r="F276" s="1" t="s">
        <v>44</v>
      </c>
      <c r="G276" s="1">
        <v>8</v>
      </c>
      <c r="H276" s="10" t="s">
        <v>48</v>
      </c>
      <c r="I276" s="1" t="s">
        <v>890</v>
      </c>
      <c r="J276" s="1" t="s">
        <v>1049</v>
      </c>
      <c r="K276" s="5">
        <v>5588000</v>
      </c>
      <c r="L276" s="5">
        <v>4372480</v>
      </c>
      <c r="M276" s="1" t="s">
        <v>3272</v>
      </c>
      <c r="N276" s="1" t="s">
        <v>3817</v>
      </c>
      <c r="O276" s="1" t="s">
        <v>73</v>
      </c>
      <c r="P276" s="1"/>
      <c r="Q276" s="1" t="s">
        <v>4988</v>
      </c>
    </row>
    <row r="277" spans="1:17" ht="25.5" x14ac:dyDescent="0.25">
      <c r="A277" s="1">
        <v>273</v>
      </c>
      <c r="B277" s="30" t="s">
        <v>2007</v>
      </c>
      <c r="C277" s="10" t="s">
        <v>21</v>
      </c>
      <c r="D277" s="10" t="s">
        <v>22</v>
      </c>
      <c r="E277" s="1" t="s">
        <v>29</v>
      </c>
      <c r="F277" s="1" t="s">
        <v>43</v>
      </c>
      <c r="G277" s="1">
        <v>1</v>
      </c>
      <c r="H277" s="10" t="s">
        <v>48</v>
      </c>
      <c r="I277" s="1" t="s">
        <v>2648</v>
      </c>
      <c r="J277" s="1" t="s">
        <v>2847</v>
      </c>
      <c r="K277" s="5">
        <v>5540000</v>
      </c>
      <c r="L277" s="5">
        <v>3599999</v>
      </c>
      <c r="M277" s="1" t="s">
        <v>3165</v>
      </c>
      <c r="N277" s="1" t="s">
        <v>3746</v>
      </c>
      <c r="O277" s="1" t="s">
        <v>73</v>
      </c>
      <c r="P277" s="1"/>
      <c r="Q277" s="1" t="s">
        <v>4988</v>
      </c>
    </row>
    <row r="278" spans="1:17" ht="25.5" x14ac:dyDescent="0.25">
      <c r="A278" s="1">
        <v>274</v>
      </c>
      <c r="B278" s="30" t="s">
        <v>2426</v>
      </c>
      <c r="C278" s="10" t="s">
        <v>21</v>
      </c>
      <c r="D278" s="10" t="s">
        <v>22</v>
      </c>
      <c r="E278" s="1" t="s">
        <v>29</v>
      </c>
      <c r="F278" s="1" t="s">
        <v>43</v>
      </c>
      <c r="G278" s="1">
        <v>1</v>
      </c>
      <c r="H278" s="10" t="s">
        <v>48</v>
      </c>
      <c r="I278" s="1" t="s">
        <v>2582</v>
      </c>
      <c r="J278" s="1" t="s">
        <v>2782</v>
      </c>
      <c r="K278" s="5">
        <v>4226000</v>
      </c>
      <c r="L278" s="5">
        <v>3115000</v>
      </c>
      <c r="M278" s="1" t="s">
        <v>3583</v>
      </c>
      <c r="N278" s="1" t="s">
        <v>4033</v>
      </c>
      <c r="O278" s="1" t="s">
        <v>73</v>
      </c>
      <c r="P278" s="1"/>
      <c r="Q278" s="1" t="s">
        <v>4988</v>
      </c>
    </row>
    <row r="279" spans="1:17" ht="25.5" x14ac:dyDescent="0.25">
      <c r="A279" s="1">
        <v>275</v>
      </c>
      <c r="B279" s="30" t="s">
        <v>2291</v>
      </c>
      <c r="C279" s="10" t="s">
        <v>21</v>
      </c>
      <c r="D279" s="10" t="s">
        <v>22</v>
      </c>
      <c r="E279" s="1" t="s">
        <v>29</v>
      </c>
      <c r="F279" s="1" t="s">
        <v>43</v>
      </c>
      <c r="G279" s="1">
        <v>1</v>
      </c>
      <c r="H279" s="10" t="s">
        <v>48</v>
      </c>
      <c r="I279" s="1" t="s">
        <v>2731</v>
      </c>
      <c r="J279" s="1" t="s">
        <v>2927</v>
      </c>
      <c r="K279" s="5">
        <v>13647000</v>
      </c>
      <c r="L279" s="5">
        <v>8500000</v>
      </c>
      <c r="M279" s="1" t="s">
        <v>3448</v>
      </c>
      <c r="N279" s="1" t="s">
        <v>3925</v>
      </c>
      <c r="O279" s="1" t="s">
        <v>73</v>
      </c>
      <c r="P279" s="1"/>
      <c r="Q279" s="1" t="s">
        <v>4988</v>
      </c>
    </row>
    <row r="280" spans="1:17" ht="25.5" x14ac:dyDescent="0.25">
      <c r="A280" s="1">
        <v>276</v>
      </c>
      <c r="B280" s="30" t="s">
        <v>2419</v>
      </c>
      <c r="C280" s="10" t="s">
        <v>21</v>
      </c>
      <c r="D280" s="10" t="s">
        <v>22</v>
      </c>
      <c r="E280" s="1" t="s">
        <v>29</v>
      </c>
      <c r="F280" s="1" t="s">
        <v>43</v>
      </c>
      <c r="G280" s="1">
        <v>1</v>
      </c>
      <c r="H280" s="10" t="s">
        <v>48</v>
      </c>
      <c r="I280" s="1" t="s">
        <v>2582</v>
      </c>
      <c r="J280" s="1" t="s">
        <v>2782</v>
      </c>
      <c r="K280" s="5">
        <v>2753000</v>
      </c>
      <c r="L280" s="5">
        <v>2030000</v>
      </c>
      <c r="M280" s="1" t="s">
        <v>3576</v>
      </c>
      <c r="N280" s="1" t="s">
        <v>4026</v>
      </c>
      <c r="O280" s="1" t="s">
        <v>73</v>
      </c>
      <c r="P280" s="1"/>
      <c r="Q280" s="1" t="s">
        <v>4988</v>
      </c>
    </row>
    <row r="281" spans="1:17" ht="25.5" x14ac:dyDescent="0.25">
      <c r="A281" s="1">
        <v>277</v>
      </c>
      <c r="B281" s="30" t="s">
        <v>2448</v>
      </c>
      <c r="C281" s="10" t="s">
        <v>21</v>
      </c>
      <c r="D281" s="10" t="s">
        <v>22</v>
      </c>
      <c r="E281" s="1" t="s">
        <v>29</v>
      </c>
      <c r="F281" s="1" t="s">
        <v>43</v>
      </c>
      <c r="G281" s="1">
        <v>1</v>
      </c>
      <c r="H281" s="10" t="s">
        <v>48</v>
      </c>
      <c r="I281" s="1" t="s">
        <v>826</v>
      </c>
      <c r="J281" s="1" t="s">
        <v>986</v>
      </c>
      <c r="K281" s="5">
        <v>2222800</v>
      </c>
      <c r="L281" s="5">
        <v>1778239</v>
      </c>
      <c r="M281" s="1" t="s">
        <v>3605</v>
      </c>
      <c r="N281" s="1" t="s">
        <v>4047</v>
      </c>
      <c r="O281" s="1" t="s">
        <v>73</v>
      </c>
      <c r="P281" s="1"/>
      <c r="Q281" s="1" t="s">
        <v>4988</v>
      </c>
    </row>
    <row r="282" spans="1:17" ht="25.5" x14ac:dyDescent="0.25">
      <c r="A282" s="1">
        <v>278</v>
      </c>
      <c r="B282" s="30" t="s">
        <v>2420</v>
      </c>
      <c r="C282" s="10" t="s">
        <v>21</v>
      </c>
      <c r="D282" s="10" t="s">
        <v>22</v>
      </c>
      <c r="E282" s="1" t="s">
        <v>29</v>
      </c>
      <c r="F282" s="1" t="s">
        <v>43</v>
      </c>
      <c r="G282" s="1">
        <v>1</v>
      </c>
      <c r="H282" s="10" t="s">
        <v>48</v>
      </c>
      <c r="I282" s="1" t="s">
        <v>2582</v>
      </c>
      <c r="J282" s="1" t="s">
        <v>2782</v>
      </c>
      <c r="K282" s="5">
        <v>4830000</v>
      </c>
      <c r="L282" s="5">
        <v>3560000</v>
      </c>
      <c r="M282" s="1" t="s">
        <v>3577</v>
      </c>
      <c r="N282" s="1" t="s">
        <v>4027</v>
      </c>
      <c r="O282" s="1" t="s">
        <v>73</v>
      </c>
      <c r="P282" s="1"/>
      <c r="Q282" s="1" t="s">
        <v>4988</v>
      </c>
    </row>
    <row r="283" spans="1:17" ht="25.5" x14ac:dyDescent="0.25">
      <c r="A283" s="1">
        <v>279</v>
      </c>
      <c r="B283" s="30" t="s">
        <v>1975</v>
      </c>
      <c r="C283" s="10" t="s">
        <v>21</v>
      </c>
      <c r="D283" s="10" t="s">
        <v>22</v>
      </c>
      <c r="E283" s="1" t="s">
        <v>29</v>
      </c>
      <c r="F283" s="1" t="s">
        <v>43</v>
      </c>
      <c r="G283" s="1">
        <v>1</v>
      </c>
      <c r="H283" s="10" t="s">
        <v>48</v>
      </c>
      <c r="I283" s="1" t="s">
        <v>54</v>
      </c>
      <c r="J283" s="1" t="s">
        <v>64</v>
      </c>
      <c r="K283" s="5">
        <v>10444978.99</v>
      </c>
      <c r="L283" s="5">
        <v>6999999</v>
      </c>
      <c r="M283" s="1" t="s">
        <v>3133</v>
      </c>
      <c r="N283" s="1" t="s">
        <v>3728</v>
      </c>
      <c r="O283" s="1" t="s">
        <v>73</v>
      </c>
      <c r="P283" s="1"/>
      <c r="Q283" s="1" t="s">
        <v>4988</v>
      </c>
    </row>
    <row r="284" spans="1:17" ht="25.5" x14ac:dyDescent="0.25">
      <c r="A284" s="1">
        <v>280</v>
      </c>
      <c r="B284" s="30" t="s">
        <v>2132</v>
      </c>
      <c r="C284" s="10" t="s">
        <v>21</v>
      </c>
      <c r="D284" s="10" t="s">
        <v>22</v>
      </c>
      <c r="E284" s="1" t="s">
        <v>29</v>
      </c>
      <c r="F284" s="1" t="s">
        <v>43</v>
      </c>
      <c r="G284" s="1">
        <v>1</v>
      </c>
      <c r="H284" s="10" t="s">
        <v>48</v>
      </c>
      <c r="I284" s="1" t="s">
        <v>2669</v>
      </c>
      <c r="J284" s="1" t="s">
        <v>2868</v>
      </c>
      <c r="K284" s="5">
        <v>7800000</v>
      </c>
      <c r="L284" s="5">
        <v>7699000</v>
      </c>
      <c r="M284" s="1" t="s">
        <v>3290</v>
      </c>
      <c r="N284" s="1" t="s">
        <v>3828</v>
      </c>
      <c r="O284" s="1" t="s">
        <v>73</v>
      </c>
      <c r="P284" s="1"/>
      <c r="Q284" s="1" t="s">
        <v>4988</v>
      </c>
    </row>
    <row r="285" spans="1:17" ht="25.5" x14ac:dyDescent="0.25">
      <c r="A285" s="1">
        <v>281</v>
      </c>
      <c r="B285" s="30" t="s">
        <v>2147</v>
      </c>
      <c r="C285" s="10" t="s">
        <v>21</v>
      </c>
      <c r="D285" s="10" t="s">
        <v>22</v>
      </c>
      <c r="E285" s="1" t="s">
        <v>29</v>
      </c>
      <c r="F285" s="1" t="s">
        <v>43</v>
      </c>
      <c r="G285" s="1">
        <v>1</v>
      </c>
      <c r="H285" s="10" t="s">
        <v>48</v>
      </c>
      <c r="I285" s="1" t="s">
        <v>2582</v>
      </c>
      <c r="J285" s="1" t="s">
        <v>2782</v>
      </c>
      <c r="K285" s="5">
        <v>2950000</v>
      </c>
      <c r="L285" s="5">
        <v>2400000</v>
      </c>
      <c r="M285" s="1" t="s">
        <v>3305</v>
      </c>
      <c r="N285" s="1" t="s">
        <v>3835</v>
      </c>
      <c r="O285" s="1" t="s">
        <v>73</v>
      </c>
      <c r="P285" s="1"/>
      <c r="Q285" s="1" t="s">
        <v>4988</v>
      </c>
    </row>
    <row r="286" spans="1:17" ht="25.5" x14ac:dyDescent="0.25">
      <c r="A286" s="1">
        <v>282</v>
      </c>
      <c r="B286" s="30" t="s">
        <v>2137</v>
      </c>
      <c r="C286" s="10" t="s">
        <v>21</v>
      </c>
      <c r="D286" s="10" t="s">
        <v>22</v>
      </c>
      <c r="E286" s="1" t="s">
        <v>29</v>
      </c>
      <c r="F286" s="1" t="s">
        <v>43</v>
      </c>
      <c r="G286" s="1">
        <v>1</v>
      </c>
      <c r="H286" s="10" t="s">
        <v>48</v>
      </c>
      <c r="I286" s="1" t="s">
        <v>2581</v>
      </c>
      <c r="J286" s="1" t="s">
        <v>2781</v>
      </c>
      <c r="K286" s="5">
        <v>2470000</v>
      </c>
      <c r="L286" s="5">
        <v>1478000</v>
      </c>
      <c r="M286" s="1" t="s">
        <v>3295</v>
      </c>
      <c r="N286" s="1" t="s">
        <v>3833</v>
      </c>
      <c r="O286" s="1" t="s">
        <v>73</v>
      </c>
      <c r="P286" s="1"/>
      <c r="Q286" s="1" t="s">
        <v>4988</v>
      </c>
    </row>
    <row r="287" spans="1:17" ht="25.5" x14ac:dyDescent="0.25">
      <c r="A287" s="1">
        <v>283</v>
      </c>
      <c r="B287" s="30" t="s">
        <v>2140</v>
      </c>
      <c r="C287" s="10" t="s">
        <v>21</v>
      </c>
      <c r="D287" s="10" t="s">
        <v>22</v>
      </c>
      <c r="E287" s="1" t="s">
        <v>29</v>
      </c>
      <c r="F287" s="1" t="s">
        <v>43</v>
      </c>
      <c r="G287" s="1">
        <v>1</v>
      </c>
      <c r="H287" s="10" t="s">
        <v>48</v>
      </c>
      <c r="I287" s="1" t="s">
        <v>2581</v>
      </c>
      <c r="J287" s="1" t="s">
        <v>2781</v>
      </c>
      <c r="K287" s="5">
        <v>8090000</v>
      </c>
      <c r="L287" s="5">
        <v>6388000</v>
      </c>
      <c r="M287" s="1" t="s">
        <v>3298</v>
      </c>
      <c r="N287" s="1" t="s">
        <v>3833</v>
      </c>
      <c r="O287" s="1" t="s">
        <v>73</v>
      </c>
      <c r="P287" s="1"/>
      <c r="Q287" s="1" t="s">
        <v>4988</v>
      </c>
    </row>
    <row r="288" spans="1:17" ht="25.5" x14ac:dyDescent="0.25">
      <c r="A288" s="1">
        <v>284</v>
      </c>
      <c r="B288" s="30" t="s">
        <v>2145</v>
      </c>
      <c r="C288" s="10" t="s">
        <v>21</v>
      </c>
      <c r="D288" s="10" t="s">
        <v>22</v>
      </c>
      <c r="E288" s="1" t="s">
        <v>29</v>
      </c>
      <c r="F288" s="1" t="s">
        <v>43</v>
      </c>
      <c r="G288" s="1">
        <v>1</v>
      </c>
      <c r="H288" s="10" t="s">
        <v>48</v>
      </c>
      <c r="I288" s="1" t="s">
        <v>2582</v>
      </c>
      <c r="J288" s="1" t="s">
        <v>2782</v>
      </c>
      <c r="K288" s="5">
        <v>810000</v>
      </c>
      <c r="L288" s="5">
        <v>700000</v>
      </c>
      <c r="M288" s="1" t="s">
        <v>3303</v>
      </c>
      <c r="N288" s="1" t="s">
        <v>3834</v>
      </c>
      <c r="O288" s="1" t="s">
        <v>73</v>
      </c>
      <c r="P288" s="1"/>
      <c r="Q288" s="1" t="s">
        <v>4988</v>
      </c>
    </row>
    <row r="289" spans="1:17" ht="25.5" x14ac:dyDescent="0.25">
      <c r="A289" s="1">
        <v>285</v>
      </c>
      <c r="B289" s="30" t="s">
        <v>2278</v>
      </c>
      <c r="C289" s="10" t="s">
        <v>21</v>
      </c>
      <c r="D289" s="10" t="s">
        <v>22</v>
      </c>
      <c r="E289" s="1" t="s">
        <v>29</v>
      </c>
      <c r="F289" s="1" t="s">
        <v>43</v>
      </c>
      <c r="G289" s="1">
        <v>1</v>
      </c>
      <c r="H289" s="10" t="s">
        <v>48</v>
      </c>
      <c r="I289" s="1" t="s">
        <v>2582</v>
      </c>
      <c r="J289" s="1" t="s">
        <v>2782</v>
      </c>
      <c r="K289" s="5">
        <v>2143000</v>
      </c>
      <c r="L289" s="5">
        <v>1930000</v>
      </c>
      <c r="M289" s="1" t="s">
        <v>3435</v>
      </c>
      <c r="N289" s="1" t="s">
        <v>3918</v>
      </c>
      <c r="O289" s="1" t="s">
        <v>73</v>
      </c>
      <c r="P289" s="1"/>
      <c r="Q289" s="1" t="s">
        <v>4988</v>
      </c>
    </row>
    <row r="290" spans="1:17" ht="25.5" x14ac:dyDescent="0.25">
      <c r="A290" s="1">
        <v>286</v>
      </c>
      <c r="B290" s="30" t="s">
        <v>2281</v>
      </c>
      <c r="C290" s="10" t="s">
        <v>21</v>
      </c>
      <c r="D290" s="10" t="s">
        <v>22</v>
      </c>
      <c r="E290" s="1" t="s">
        <v>29</v>
      </c>
      <c r="F290" s="1" t="s">
        <v>43</v>
      </c>
      <c r="G290" s="1">
        <v>1</v>
      </c>
      <c r="H290" s="10" t="s">
        <v>48</v>
      </c>
      <c r="I290" s="1" t="s">
        <v>2740</v>
      </c>
      <c r="J290" s="1" t="s">
        <v>2936</v>
      </c>
      <c r="K290" s="5">
        <v>11470000</v>
      </c>
      <c r="L290" s="5">
        <v>9176000.0099999998</v>
      </c>
      <c r="M290" s="1" t="s">
        <v>3438</v>
      </c>
      <c r="N290" s="1" t="s">
        <v>3919</v>
      </c>
      <c r="O290" s="1" t="s">
        <v>73</v>
      </c>
      <c r="P290" s="1"/>
      <c r="Q290" s="1" t="s">
        <v>4988</v>
      </c>
    </row>
    <row r="291" spans="1:17" ht="25.5" x14ac:dyDescent="0.25">
      <c r="A291" s="1">
        <v>287</v>
      </c>
      <c r="B291" s="30" t="s">
        <v>2325</v>
      </c>
      <c r="C291" s="10" t="s">
        <v>21</v>
      </c>
      <c r="D291" s="10" t="s">
        <v>22</v>
      </c>
      <c r="E291" s="1" t="s">
        <v>29</v>
      </c>
      <c r="F291" s="1" t="s">
        <v>43</v>
      </c>
      <c r="G291" s="1">
        <v>1</v>
      </c>
      <c r="H291" s="10" t="s">
        <v>48</v>
      </c>
      <c r="I291" s="1" t="s">
        <v>2700</v>
      </c>
      <c r="J291" s="1" t="s">
        <v>2896</v>
      </c>
      <c r="K291" s="5">
        <v>735000</v>
      </c>
      <c r="L291" s="5">
        <v>400000</v>
      </c>
      <c r="M291" s="1" t="s">
        <v>3482</v>
      </c>
      <c r="N291" s="1" t="s">
        <v>3952</v>
      </c>
      <c r="O291" s="1" t="s">
        <v>73</v>
      </c>
      <c r="P291" s="1"/>
      <c r="Q291" s="1" t="s">
        <v>4988</v>
      </c>
    </row>
    <row r="292" spans="1:17" ht="25.5" x14ac:dyDescent="0.25">
      <c r="A292" s="1">
        <v>288</v>
      </c>
      <c r="B292" s="30" t="s">
        <v>2118</v>
      </c>
      <c r="C292" s="10" t="s">
        <v>21</v>
      </c>
      <c r="D292" s="10" t="s">
        <v>22</v>
      </c>
      <c r="E292" s="1" t="s">
        <v>29</v>
      </c>
      <c r="F292" s="1" t="s">
        <v>43</v>
      </c>
      <c r="G292" s="1">
        <v>1</v>
      </c>
      <c r="H292" s="10" t="s">
        <v>48</v>
      </c>
      <c r="I292" s="1" t="s">
        <v>2682</v>
      </c>
      <c r="J292" s="1" t="s">
        <v>2878</v>
      </c>
      <c r="K292" s="5">
        <v>12148182</v>
      </c>
      <c r="L292" s="5">
        <v>6999900</v>
      </c>
      <c r="M292" s="1" t="s">
        <v>3276</v>
      </c>
      <c r="N292" s="1" t="s">
        <v>3820</v>
      </c>
      <c r="O292" s="1" t="s">
        <v>73</v>
      </c>
      <c r="P292" s="1"/>
      <c r="Q292" s="1" t="s">
        <v>4988</v>
      </c>
    </row>
    <row r="293" spans="1:17" ht="25.5" x14ac:dyDescent="0.25">
      <c r="A293" s="1">
        <v>289</v>
      </c>
      <c r="B293" s="30" t="s">
        <v>2327</v>
      </c>
      <c r="C293" s="10" t="s">
        <v>21</v>
      </c>
      <c r="D293" s="10" t="s">
        <v>22</v>
      </c>
      <c r="E293" s="1" t="s">
        <v>29</v>
      </c>
      <c r="F293" s="1" t="s">
        <v>43</v>
      </c>
      <c r="G293" s="1">
        <v>1</v>
      </c>
      <c r="H293" s="10" t="s">
        <v>48</v>
      </c>
      <c r="I293" s="1" t="s">
        <v>2748</v>
      </c>
      <c r="J293" s="1" t="s">
        <v>2944</v>
      </c>
      <c r="K293" s="5">
        <v>820000</v>
      </c>
      <c r="L293" s="5">
        <v>574000</v>
      </c>
      <c r="M293" s="1" t="s">
        <v>3484</v>
      </c>
      <c r="N293" s="1" t="s">
        <v>3953</v>
      </c>
      <c r="O293" s="1" t="s">
        <v>73</v>
      </c>
      <c r="P293" s="1"/>
      <c r="Q293" s="1" t="s">
        <v>4988</v>
      </c>
    </row>
    <row r="294" spans="1:17" ht="25.5" x14ac:dyDescent="0.25">
      <c r="A294" s="1">
        <v>290</v>
      </c>
      <c r="B294" s="30" t="s">
        <v>2243</v>
      </c>
      <c r="C294" s="10" t="s">
        <v>21</v>
      </c>
      <c r="D294" s="10" t="s">
        <v>22</v>
      </c>
      <c r="E294" s="1" t="s">
        <v>29</v>
      </c>
      <c r="F294" s="1" t="s">
        <v>43</v>
      </c>
      <c r="G294" s="1">
        <v>1</v>
      </c>
      <c r="H294" s="10" t="s">
        <v>48</v>
      </c>
      <c r="I294" s="1" t="s">
        <v>2682</v>
      </c>
      <c r="J294" s="1" t="s">
        <v>2878</v>
      </c>
      <c r="K294" s="5">
        <v>2590000</v>
      </c>
      <c r="L294" s="5">
        <v>2072000.01</v>
      </c>
      <c r="M294" s="1" t="s">
        <v>3400</v>
      </c>
      <c r="N294" s="1" t="s">
        <v>3895</v>
      </c>
      <c r="O294" s="1" t="s">
        <v>73</v>
      </c>
      <c r="P294" s="1"/>
      <c r="Q294" s="1" t="s">
        <v>4988</v>
      </c>
    </row>
    <row r="295" spans="1:17" ht="25.5" x14ac:dyDescent="0.25">
      <c r="A295" s="1">
        <v>291</v>
      </c>
      <c r="B295" s="30" t="s">
        <v>2148</v>
      </c>
      <c r="C295" s="10" t="s">
        <v>21</v>
      </c>
      <c r="D295" s="10" t="s">
        <v>22</v>
      </c>
      <c r="E295" s="1" t="s">
        <v>29</v>
      </c>
      <c r="F295" s="1" t="s">
        <v>43</v>
      </c>
      <c r="G295" s="1">
        <v>1</v>
      </c>
      <c r="H295" s="10" t="s">
        <v>48</v>
      </c>
      <c r="I295" s="1" t="s">
        <v>2582</v>
      </c>
      <c r="J295" s="1" t="s">
        <v>2782</v>
      </c>
      <c r="K295" s="5">
        <v>1015000</v>
      </c>
      <c r="L295" s="5">
        <v>900000</v>
      </c>
      <c r="M295" s="1" t="s">
        <v>3306</v>
      </c>
      <c r="N295" s="1" t="s">
        <v>3835</v>
      </c>
      <c r="O295" s="1" t="s">
        <v>73</v>
      </c>
      <c r="P295" s="1"/>
      <c r="Q295" s="1" t="s">
        <v>4988</v>
      </c>
    </row>
    <row r="296" spans="1:17" ht="25.5" x14ac:dyDescent="0.25">
      <c r="A296" s="1">
        <v>292</v>
      </c>
      <c r="B296" s="30" t="s">
        <v>2324</v>
      </c>
      <c r="C296" s="10" t="s">
        <v>21</v>
      </c>
      <c r="D296" s="10" t="s">
        <v>22</v>
      </c>
      <c r="E296" s="1" t="s">
        <v>29</v>
      </c>
      <c r="F296" s="1" t="s">
        <v>43</v>
      </c>
      <c r="G296" s="1">
        <v>1</v>
      </c>
      <c r="H296" s="10" t="s">
        <v>48</v>
      </c>
      <c r="I296" s="1" t="s">
        <v>2750</v>
      </c>
      <c r="J296" s="1" t="s">
        <v>2946</v>
      </c>
      <c r="K296" s="5">
        <v>2175000</v>
      </c>
      <c r="L296" s="5">
        <v>1238000</v>
      </c>
      <c r="M296" s="1" t="s">
        <v>3481</v>
      </c>
      <c r="N296" s="1" t="s">
        <v>3952</v>
      </c>
      <c r="O296" s="1" t="s">
        <v>73</v>
      </c>
      <c r="P296" s="1"/>
      <c r="Q296" s="1" t="s">
        <v>4988</v>
      </c>
    </row>
    <row r="297" spans="1:17" ht="25.5" x14ac:dyDescent="0.25">
      <c r="A297" s="1">
        <v>293</v>
      </c>
      <c r="B297" s="30" t="s">
        <v>2139</v>
      </c>
      <c r="C297" s="10" t="s">
        <v>21</v>
      </c>
      <c r="D297" s="10" t="s">
        <v>22</v>
      </c>
      <c r="E297" s="1" t="s">
        <v>29</v>
      </c>
      <c r="F297" s="1" t="s">
        <v>43</v>
      </c>
      <c r="G297" s="1">
        <v>1</v>
      </c>
      <c r="H297" s="10" t="s">
        <v>48</v>
      </c>
      <c r="I297" s="1" t="s">
        <v>2581</v>
      </c>
      <c r="J297" s="1" t="s">
        <v>2781</v>
      </c>
      <c r="K297" s="5">
        <v>760000</v>
      </c>
      <c r="L297" s="5">
        <v>578000</v>
      </c>
      <c r="M297" s="1" t="s">
        <v>3297</v>
      </c>
      <c r="N297" s="1" t="s">
        <v>3833</v>
      </c>
      <c r="O297" s="1" t="s">
        <v>73</v>
      </c>
      <c r="P297" s="1"/>
      <c r="Q297" s="1" t="s">
        <v>4988</v>
      </c>
    </row>
    <row r="298" spans="1:17" ht="25.5" x14ac:dyDescent="0.25">
      <c r="A298" s="1">
        <v>294</v>
      </c>
      <c r="B298" s="30" t="s">
        <v>2326</v>
      </c>
      <c r="C298" s="10" t="s">
        <v>21</v>
      </c>
      <c r="D298" s="10" t="s">
        <v>22</v>
      </c>
      <c r="E298" s="1" t="s">
        <v>29</v>
      </c>
      <c r="F298" s="1" t="s">
        <v>43</v>
      </c>
      <c r="G298" s="1">
        <v>1</v>
      </c>
      <c r="H298" s="10" t="s">
        <v>48</v>
      </c>
      <c r="I298" s="1" t="s">
        <v>2748</v>
      </c>
      <c r="J298" s="1" t="s">
        <v>2944</v>
      </c>
      <c r="K298" s="5">
        <v>1000000</v>
      </c>
      <c r="L298" s="5">
        <v>699000</v>
      </c>
      <c r="M298" s="1" t="s">
        <v>3483</v>
      </c>
      <c r="N298" s="1" t="s">
        <v>3953</v>
      </c>
      <c r="O298" s="1" t="s">
        <v>73</v>
      </c>
      <c r="P298" s="1"/>
      <c r="Q298" s="1" t="s">
        <v>4988</v>
      </c>
    </row>
    <row r="299" spans="1:17" ht="25.5" x14ac:dyDescent="0.25">
      <c r="A299" s="1">
        <v>295</v>
      </c>
      <c r="B299" s="30" t="s">
        <v>2417</v>
      </c>
      <c r="C299" s="10" t="s">
        <v>21</v>
      </c>
      <c r="D299" s="10" t="s">
        <v>22</v>
      </c>
      <c r="E299" s="1" t="s">
        <v>29</v>
      </c>
      <c r="F299" s="1" t="s">
        <v>43</v>
      </c>
      <c r="G299" s="1">
        <v>1</v>
      </c>
      <c r="H299" s="10" t="s">
        <v>48</v>
      </c>
      <c r="I299" s="1" t="s">
        <v>2582</v>
      </c>
      <c r="J299" s="1" t="s">
        <v>2782</v>
      </c>
      <c r="K299" s="5">
        <v>17262000</v>
      </c>
      <c r="L299" s="5">
        <v>11900000</v>
      </c>
      <c r="M299" s="1" t="s">
        <v>3574</v>
      </c>
      <c r="N299" s="1" t="s">
        <v>4024</v>
      </c>
      <c r="O299" s="1" t="s">
        <v>73</v>
      </c>
      <c r="P299" s="1"/>
      <c r="Q299" s="1" t="s">
        <v>4988</v>
      </c>
    </row>
    <row r="300" spans="1:17" ht="25.5" x14ac:dyDescent="0.25">
      <c r="A300" s="1">
        <v>296</v>
      </c>
      <c r="B300" s="30" t="s">
        <v>2422</v>
      </c>
      <c r="C300" s="10" t="s">
        <v>21</v>
      </c>
      <c r="D300" s="10" t="s">
        <v>22</v>
      </c>
      <c r="E300" s="1" t="s">
        <v>29</v>
      </c>
      <c r="F300" s="1" t="s">
        <v>43</v>
      </c>
      <c r="G300" s="1">
        <v>1</v>
      </c>
      <c r="H300" s="10" t="s">
        <v>48</v>
      </c>
      <c r="I300" s="1" t="s">
        <v>2582</v>
      </c>
      <c r="J300" s="1" t="s">
        <v>2782</v>
      </c>
      <c r="K300" s="5">
        <v>2850000</v>
      </c>
      <c r="L300" s="5">
        <v>2100000</v>
      </c>
      <c r="M300" s="1" t="s">
        <v>3579</v>
      </c>
      <c r="N300" s="1" t="s">
        <v>4029</v>
      </c>
      <c r="O300" s="1" t="s">
        <v>73</v>
      </c>
      <c r="P300" s="1"/>
      <c r="Q300" s="1" t="s">
        <v>4988</v>
      </c>
    </row>
    <row r="301" spans="1:17" ht="25.5" x14ac:dyDescent="0.25">
      <c r="A301" s="1">
        <v>297</v>
      </c>
      <c r="B301" s="30" t="s">
        <v>2431</v>
      </c>
      <c r="C301" s="10" t="s">
        <v>21</v>
      </c>
      <c r="D301" s="10" t="s">
        <v>22</v>
      </c>
      <c r="E301" s="1" t="s">
        <v>29</v>
      </c>
      <c r="F301" s="1" t="s">
        <v>43</v>
      </c>
      <c r="G301" s="1">
        <v>1</v>
      </c>
      <c r="H301" s="10" t="s">
        <v>48</v>
      </c>
      <c r="I301" s="1" t="s">
        <v>2582</v>
      </c>
      <c r="J301" s="1" t="s">
        <v>2782</v>
      </c>
      <c r="K301" s="5">
        <v>10600000</v>
      </c>
      <c r="L301" s="5">
        <v>7420000</v>
      </c>
      <c r="M301" s="1" t="s">
        <v>3588</v>
      </c>
      <c r="N301" s="1" t="s">
        <v>4036</v>
      </c>
      <c r="O301" s="1" t="s">
        <v>73</v>
      </c>
      <c r="P301" s="1"/>
      <c r="Q301" s="1" t="s">
        <v>4988</v>
      </c>
    </row>
    <row r="302" spans="1:17" ht="25.5" x14ac:dyDescent="0.25">
      <c r="A302" s="1">
        <v>298</v>
      </c>
      <c r="B302" s="30" t="s">
        <v>2286</v>
      </c>
      <c r="C302" s="10" t="s">
        <v>21</v>
      </c>
      <c r="D302" s="10" t="s">
        <v>22</v>
      </c>
      <c r="E302" s="1" t="s">
        <v>29</v>
      </c>
      <c r="F302" s="1" t="s">
        <v>43</v>
      </c>
      <c r="G302" s="1">
        <v>1</v>
      </c>
      <c r="H302" s="10" t="s">
        <v>48</v>
      </c>
      <c r="I302" s="1" t="s">
        <v>2740</v>
      </c>
      <c r="J302" s="1" t="s">
        <v>2936</v>
      </c>
      <c r="K302" s="5">
        <v>1955000</v>
      </c>
      <c r="L302" s="5">
        <v>1700000</v>
      </c>
      <c r="M302" s="1" t="s">
        <v>3443</v>
      </c>
      <c r="N302" s="1" t="s">
        <v>3920</v>
      </c>
      <c r="O302" s="1" t="s">
        <v>73</v>
      </c>
      <c r="P302" s="1"/>
      <c r="Q302" s="1" t="s">
        <v>4988</v>
      </c>
    </row>
    <row r="303" spans="1:17" ht="25.5" x14ac:dyDescent="0.25">
      <c r="A303" s="1">
        <v>299</v>
      </c>
      <c r="B303" s="30" t="s">
        <v>2284</v>
      </c>
      <c r="C303" s="10" t="s">
        <v>21</v>
      </c>
      <c r="D303" s="10" t="s">
        <v>22</v>
      </c>
      <c r="E303" s="1" t="s">
        <v>29</v>
      </c>
      <c r="F303" s="1" t="s">
        <v>43</v>
      </c>
      <c r="G303" s="1">
        <v>1</v>
      </c>
      <c r="H303" s="10" t="s">
        <v>48</v>
      </c>
      <c r="I303" s="1" t="s">
        <v>2582</v>
      </c>
      <c r="J303" s="1" t="s">
        <v>2782</v>
      </c>
      <c r="K303" s="5">
        <v>1115000</v>
      </c>
      <c r="L303" s="5">
        <v>1000000</v>
      </c>
      <c r="M303" s="1" t="s">
        <v>3441</v>
      </c>
      <c r="N303" s="1" t="s">
        <v>3920</v>
      </c>
      <c r="O303" s="1" t="s">
        <v>73</v>
      </c>
      <c r="P303" s="1"/>
      <c r="Q303" s="1" t="s">
        <v>4988</v>
      </c>
    </row>
    <row r="304" spans="1:17" ht="25.5" x14ac:dyDescent="0.25">
      <c r="A304" s="1">
        <v>300</v>
      </c>
      <c r="B304" s="30" t="s">
        <v>2010</v>
      </c>
      <c r="C304" s="10" t="s">
        <v>21</v>
      </c>
      <c r="D304" s="10" t="s">
        <v>22</v>
      </c>
      <c r="E304" s="1" t="s">
        <v>29</v>
      </c>
      <c r="F304" s="1" t="s">
        <v>43</v>
      </c>
      <c r="G304" s="1">
        <v>1</v>
      </c>
      <c r="H304" s="10" t="s">
        <v>48</v>
      </c>
      <c r="I304" s="1" t="s">
        <v>2648</v>
      </c>
      <c r="J304" s="1" t="s">
        <v>2847</v>
      </c>
      <c r="K304" s="5">
        <v>2450000</v>
      </c>
      <c r="L304" s="5">
        <v>1599999</v>
      </c>
      <c r="M304" s="1" t="s">
        <v>3168</v>
      </c>
      <c r="N304" s="1" t="s">
        <v>3748</v>
      </c>
      <c r="O304" s="1" t="s">
        <v>73</v>
      </c>
      <c r="P304" s="1"/>
      <c r="Q304" s="1" t="s">
        <v>4988</v>
      </c>
    </row>
    <row r="305" spans="1:17" ht="25.5" x14ac:dyDescent="0.25">
      <c r="A305" s="1">
        <v>301</v>
      </c>
      <c r="B305" s="30" t="s">
        <v>2328</v>
      </c>
      <c r="C305" s="10" t="s">
        <v>21</v>
      </c>
      <c r="D305" s="10" t="s">
        <v>22</v>
      </c>
      <c r="E305" s="1" t="s">
        <v>29</v>
      </c>
      <c r="F305" s="1" t="s">
        <v>43</v>
      </c>
      <c r="G305" s="1">
        <v>1</v>
      </c>
      <c r="H305" s="10" t="s">
        <v>48</v>
      </c>
      <c r="I305" s="1" t="s">
        <v>2748</v>
      </c>
      <c r="J305" s="1" t="s">
        <v>2944</v>
      </c>
      <c r="K305" s="5">
        <v>700000</v>
      </c>
      <c r="L305" s="5">
        <v>490000</v>
      </c>
      <c r="M305" s="1" t="s">
        <v>3485</v>
      </c>
      <c r="N305" s="1" t="s">
        <v>3953</v>
      </c>
      <c r="O305" s="1" t="s">
        <v>73</v>
      </c>
      <c r="P305" s="1"/>
      <c r="Q305" s="1" t="s">
        <v>4988</v>
      </c>
    </row>
    <row r="306" spans="1:17" ht="25.5" x14ac:dyDescent="0.25">
      <c r="A306" s="1">
        <v>302</v>
      </c>
      <c r="B306" s="30" t="s">
        <v>2141</v>
      </c>
      <c r="C306" s="10" t="s">
        <v>21</v>
      </c>
      <c r="D306" s="10" t="s">
        <v>22</v>
      </c>
      <c r="E306" s="1" t="s">
        <v>29</v>
      </c>
      <c r="F306" s="1" t="s">
        <v>43</v>
      </c>
      <c r="G306" s="1">
        <v>1</v>
      </c>
      <c r="H306" s="10" t="s">
        <v>48</v>
      </c>
      <c r="I306" s="1" t="s">
        <v>2690</v>
      </c>
      <c r="J306" s="1" t="s">
        <v>2886</v>
      </c>
      <c r="K306" s="5">
        <v>7800000</v>
      </c>
      <c r="L306" s="5">
        <v>6000000</v>
      </c>
      <c r="M306" s="1" t="s">
        <v>3299</v>
      </c>
      <c r="N306" s="1" t="s">
        <v>3833</v>
      </c>
      <c r="O306" s="1" t="s">
        <v>73</v>
      </c>
      <c r="P306" s="1"/>
      <c r="Q306" s="1" t="s">
        <v>4988</v>
      </c>
    </row>
    <row r="307" spans="1:17" ht="25.5" x14ac:dyDescent="0.25">
      <c r="A307" s="1">
        <v>303</v>
      </c>
      <c r="B307" s="30" t="s">
        <v>2128</v>
      </c>
      <c r="C307" s="10" t="s">
        <v>21</v>
      </c>
      <c r="D307" s="10" t="s">
        <v>22</v>
      </c>
      <c r="E307" s="1" t="s">
        <v>29</v>
      </c>
      <c r="F307" s="1" t="s">
        <v>43</v>
      </c>
      <c r="G307" s="1">
        <v>1</v>
      </c>
      <c r="H307" s="10" t="s">
        <v>48</v>
      </c>
      <c r="I307" s="1" t="s">
        <v>2669</v>
      </c>
      <c r="J307" s="1" t="s">
        <v>2868</v>
      </c>
      <c r="K307" s="5">
        <v>2490000</v>
      </c>
      <c r="L307" s="5">
        <v>1743000</v>
      </c>
      <c r="M307" s="1" t="s">
        <v>3286</v>
      </c>
      <c r="N307" s="1" t="s">
        <v>3826</v>
      </c>
      <c r="O307" s="1" t="s">
        <v>73</v>
      </c>
      <c r="P307" s="1"/>
      <c r="Q307" s="1" t="s">
        <v>4988</v>
      </c>
    </row>
    <row r="308" spans="1:17" ht="25.5" x14ac:dyDescent="0.25">
      <c r="A308" s="1">
        <v>304</v>
      </c>
      <c r="B308" s="30" t="s">
        <v>2136</v>
      </c>
      <c r="C308" s="10" t="s">
        <v>21</v>
      </c>
      <c r="D308" s="10" t="s">
        <v>22</v>
      </c>
      <c r="E308" s="1" t="s">
        <v>29</v>
      </c>
      <c r="F308" s="1" t="s">
        <v>43</v>
      </c>
      <c r="G308" s="1">
        <v>1</v>
      </c>
      <c r="H308" s="10" t="s">
        <v>48</v>
      </c>
      <c r="I308" s="1" t="s">
        <v>2581</v>
      </c>
      <c r="J308" s="1" t="s">
        <v>2781</v>
      </c>
      <c r="K308" s="5">
        <v>3690000</v>
      </c>
      <c r="L308" s="5">
        <v>2478000</v>
      </c>
      <c r="M308" s="1" t="s">
        <v>3294</v>
      </c>
      <c r="N308" s="1" t="s">
        <v>3832</v>
      </c>
      <c r="O308" s="1" t="s">
        <v>73</v>
      </c>
      <c r="P308" s="1"/>
      <c r="Q308" s="1" t="s">
        <v>4988</v>
      </c>
    </row>
    <row r="309" spans="1:17" ht="25.5" x14ac:dyDescent="0.25">
      <c r="A309" s="1">
        <v>305</v>
      </c>
      <c r="B309" s="30" t="s">
        <v>2427</v>
      </c>
      <c r="C309" s="10" t="s">
        <v>21</v>
      </c>
      <c r="D309" s="10" t="s">
        <v>22</v>
      </c>
      <c r="E309" s="1" t="s">
        <v>29</v>
      </c>
      <c r="F309" s="1" t="s">
        <v>43</v>
      </c>
      <c r="G309" s="1">
        <v>1</v>
      </c>
      <c r="H309" s="10" t="s">
        <v>48</v>
      </c>
      <c r="I309" s="1" t="s">
        <v>2582</v>
      </c>
      <c r="J309" s="1" t="s">
        <v>2782</v>
      </c>
      <c r="K309" s="5">
        <v>4640000</v>
      </c>
      <c r="L309" s="5">
        <v>3420000</v>
      </c>
      <c r="M309" s="1" t="s">
        <v>3584</v>
      </c>
      <c r="N309" s="1" t="s">
        <v>4033</v>
      </c>
      <c r="O309" s="1" t="s">
        <v>73</v>
      </c>
      <c r="P309" s="1"/>
      <c r="Q309" s="1" t="s">
        <v>4988</v>
      </c>
    </row>
    <row r="310" spans="1:17" ht="25.5" x14ac:dyDescent="0.25">
      <c r="A310" s="1">
        <v>306</v>
      </c>
      <c r="B310" s="30" t="s">
        <v>2428</v>
      </c>
      <c r="C310" s="10" t="s">
        <v>21</v>
      </c>
      <c r="D310" s="10" t="s">
        <v>22</v>
      </c>
      <c r="E310" s="1" t="s">
        <v>29</v>
      </c>
      <c r="F310" s="1" t="s">
        <v>43</v>
      </c>
      <c r="G310" s="1">
        <v>1</v>
      </c>
      <c r="H310" s="10" t="s">
        <v>48</v>
      </c>
      <c r="I310" s="1" t="s">
        <v>2582</v>
      </c>
      <c r="J310" s="1" t="s">
        <v>2782</v>
      </c>
      <c r="K310" s="5">
        <v>8400000</v>
      </c>
      <c r="L310" s="5">
        <v>6190000</v>
      </c>
      <c r="M310" s="1" t="s">
        <v>3585</v>
      </c>
      <c r="N310" s="1" t="s">
        <v>4034</v>
      </c>
      <c r="O310" s="1" t="s">
        <v>73</v>
      </c>
      <c r="P310" s="1"/>
      <c r="Q310" s="1" t="s">
        <v>4988</v>
      </c>
    </row>
    <row r="311" spans="1:17" ht="25.5" x14ac:dyDescent="0.25">
      <c r="A311" s="1">
        <v>307</v>
      </c>
      <c r="B311" s="30" t="s">
        <v>2418</v>
      </c>
      <c r="C311" s="10" t="s">
        <v>21</v>
      </c>
      <c r="D311" s="10" t="s">
        <v>22</v>
      </c>
      <c r="E311" s="1" t="s">
        <v>29</v>
      </c>
      <c r="F311" s="1" t="s">
        <v>43</v>
      </c>
      <c r="G311" s="1">
        <v>1</v>
      </c>
      <c r="H311" s="10" t="s">
        <v>48</v>
      </c>
      <c r="I311" s="1" t="s">
        <v>2582</v>
      </c>
      <c r="J311" s="1" t="s">
        <v>2782</v>
      </c>
      <c r="K311" s="5">
        <v>1580000</v>
      </c>
      <c r="L311" s="5">
        <v>1165000</v>
      </c>
      <c r="M311" s="1" t="s">
        <v>3575</v>
      </c>
      <c r="N311" s="1" t="s">
        <v>4025</v>
      </c>
      <c r="O311" s="1" t="s">
        <v>73</v>
      </c>
      <c r="P311" s="1"/>
      <c r="Q311" s="1" t="s">
        <v>4988</v>
      </c>
    </row>
    <row r="312" spans="1:17" ht="25.5" x14ac:dyDescent="0.25">
      <c r="A312" s="1">
        <v>308</v>
      </c>
      <c r="B312" s="30" t="s">
        <v>2282</v>
      </c>
      <c r="C312" s="10" t="s">
        <v>21</v>
      </c>
      <c r="D312" s="10" t="s">
        <v>22</v>
      </c>
      <c r="E312" s="1" t="s">
        <v>29</v>
      </c>
      <c r="F312" s="1" t="s">
        <v>43</v>
      </c>
      <c r="G312" s="1">
        <v>1</v>
      </c>
      <c r="H312" s="10" t="s">
        <v>48</v>
      </c>
      <c r="I312" s="1" t="s">
        <v>2582</v>
      </c>
      <c r="J312" s="1" t="s">
        <v>2782</v>
      </c>
      <c r="K312" s="5">
        <v>1430000</v>
      </c>
      <c r="L312" s="5">
        <v>1287000</v>
      </c>
      <c r="M312" s="1" t="s">
        <v>3439</v>
      </c>
      <c r="N312" s="1" t="s">
        <v>3919</v>
      </c>
      <c r="O312" s="1" t="s">
        <v>73</v>
      </c>
      <c r="P312" s="1"/>
      <c r="Q312" s="1" t="s">
        <v>4988</v>
      </c>
    </row>
    <row r="313" spans="1:17" ht="25.5" x14ac:dyDescent="0.25">
      <c r="A313" s="1">
        <v>309</v>
      </c>
      <c r="B313" s="30" t="s">
        <v>2421</v>
      </c>
      <c r="C313" s="10" t="s">
        <v>21</v>
      </c>
      <c r="D313" s="10" t="s">
        <v>22</v>
      </c>
      <c r="E313" s="1" t="s">
        <v>29</v>
      </c>
      <c r="F313" s="1" t="s">
        <v>43</v>
      </c>
      <c r="G313" s="1">
        <v>1</v>
      </c>
      <c r="H313" s="10" t="s">
        <v>48</v>
      </c>
      <c r="I313" s="1" t="s">
        <v>2582</v>
      </c>
      <c r="J313" s="1" t="s">
        <v>2782</v>
      </c>
      <c r="K313" s="5">
        <v>1493000</v>
      </c>
      <c r="L313" s="5">
        <v>1100000</v>
      </c>
      <c r="M313" s="1" t="s">
        <v>3578</v>
      </c>
      <c r="N313" s="1" t="s">
        <v>4028</v>
      </c>
      <c r="O313" s="1" t="s">
        <v>73</v>
      </c>
      <c r="P313" s="1"/>
      <c r="Q313" s="1" t="s">
        <v>4988</v>
      </c>
    </row>
    <row r="314" spans="1:17" ht="25.5" x14ac:dyDescent="0.25">
      <c r="A314" s="1">
        <v>310</v>
      </c>
      <c r="B314" s="30" t="s">
        <v>2127</v>
      </c>
      <c r="C314" s="10" t="s">
        <v>21</v>
      </c>
      <c r="D314" s="10" t="s">
        <v>22</v>
      </c>
      <c r="E314" s="1" t="s">
        <v>29</v>
      </c>
      <c r="F314" s="1" t="s">
        <v>43</v>
      </c>
      <c r="G314" s="1">
        <v>1</v>
      </c>
      <c r="H314" s="10" t="s">
        <v>48</v>
      </c>
      <c r="I314" s="1" t="s">
        <v>2669</v>
      </c>
      <c r="J314" s="1" t="s">
        <v>2868</v>
      </c>
      <c r="K314" s="5">
        <v>730000</v>
      </c>
      <c r="L314" s="5">
        <v>584000</v>
      </c>
      <c r="M314" s="1" t="s">
        <v>3285</v>
      </c>
      <c r="N314" s="1" t="s">
        <v>3826</v>
      </c>
      <c r="O314" s="1" t="s">
        <v>73</v>
      </c>
      <c r="P314" s="1"/>
      <c r="Q314" s="1" t="s">
        <v>4988</v>
      </c>
    </row>
    <row r="315" spans="1:17" ht="25.5" x14ac:dyDescent="0.25">
      <c r="A315" s="1">
        <v>311</v>
      </c>
      <c r="B315" s="30" t="s">
        <v>2280</v>
      </c>
      <c r="C315" s="10" t="s">
        <v>21</v>
      </c>
      <c r="D315" s="10" t="s">
        <v>22</v>
      </c>
      <c r="E315" s="1" t="s">
        <v>29</v>
      </c>
      <c r="F315" s="1" t="s">
        <v>43</v>
      </c>
      <c r="G315" s="1">
        <v>1</v>
      </c>
      <c r="H315" s="10" t="s">
        <v>48</v>
      </c>
      <c r="I315" s="1" t="s">
        <v>2740</v>
      </c>
      <c r="J315" s="1" t="s">
        <v>2936</v>
      </c>
      <c r="K315" s="5">
        <v>3435000</v>
      </c>
      <c r="L315" s="5">
        <v>2995000</v>
      </c>
      <c r="M315" s="1" t="s">
        <v>3437</v>
      </c>
      <c r="N315" s="1" t="s">
        <v>3918</v>
      </c>
      <c r="O315" s="1" t="s">
        <v>73</v>
      </c>
      <c r="P315" s="1"/>
      <c r="Q315" s="1" t="s">
        <v>4988</v>
      </c>
    </row>
    <row r="316" spans="1:17" ht="25.5" x14ac:dyDescent="0.25">
      <c r="A316" s="1">
        <v>312</v>
      </c>
      <c r="B316" s="30" t="s">
        <v>2432</v>
      </c>
      <c r="C316" s="10" t="s">
        <v>21</v>
      </c>
      <c r="D316" s="10" t="s">
        <v>22</v>
      </c>
      <c r="E316" s="1" t="s">
        <v>29</v>
      </c>
      <c r="F316" s="1" t="s">
        <v>43</v>
      </c>
      <c r="G316" s="1">
        <v>1</v>
      </c>
      <c r="H316" s="10" t="s">
        <v>48</v>
      </c>
      <c r="I316" s="1" t="s">
        <v>2582</v>
      </c>
      <c r="J316" s="1" t="s">
        <v>2782</v>
      </c>
      <c r="K316" s="5">
        <v>7130000</v>
      </c>
      <c r="L316" s="5">
        <v>5255000</v>
      </c>
      <c r="M316" s="1" t="s">
        <v>3589</v>
      </c>
      <c r="N316" s="1" t="s">
        <v>4037</v>
      </c>
      <c r="O316" s="1" t="s">
        <v>73</v>
      </c>
      <c r="P316" s="1"/>
      <c r="Q316" s="1" t="s">
        <v>4988</v>
      </c>
    </row>
    <row r="317" spans="1:17" ht="25.5" x14ac:dyDescent="0.25">
      <c r="A317" s="1">
        <v>313</v>
      </c>
      <c r="B317" s="30" t="s">
        <v>1996</v>
      </c>
      <c r="C317" s="10" t="s">
        <v>21</v>
      </c>
      <c r="D317" s="10" t="s">
        <v>22</v>
      </c>
      <c r="E317" s="1" t="s">
        <v>29</v>
      </c>
      <c r="F317" s="1" t="s">
        <v>43</v>
      </c>
      <c r="G317" s="1">
        <v>1</v>
      </c>
      <c r="H317" s="10" t="s">
        <v>48</v>
      </c>
      <c r="I317" s="1" t="s">
        <v>54</v>
      </c>
      <c r="J317" s="1" t="s">
        <v>64</v>
      </c>
      <c r="K317" s="5">
        <v>2247202.15</v>
      </c>
      <c r="L317" s="5">
        <v>1699999</v>
      </c>
      <c r="M317" s="1" t="s">
        <v>3154</v>
      </c>
      <c r="N317" s="1" t="s">
        <v>3737</v>
      </c>
      <c r="O317" s="1" t="s">
        <v>73</v>
      </c>
      <c r="P317" s="1"/>
      <c r="Q317" s="1" t="s">
        <v>4988</v>
      </c>
    </row>
    <row r="318" spans="1:17" ht="25.5" x14ac:dyDescent="0.25">
      <c r="A318" s="1">
        <v>314</v>
      </c>
      <c r="B318" s="30" t="s">
        <v>2329</v>
      </c>
      <c r="C318" s="10" t="s">
        <v>21</v>
      </c>
      <c r="D318" s="10" t="s">
        <v>22</v>
      </c>
      <c r="E318" s="1" t="s">
        <v>29</v>
      </c>
      <c r="F318" s="1" t="s">
        <v>43</v>
      </c>
      <c r="G318" s="1">
        <v>1</v>
      </c>
      <c r="H318" s="10" t="s">
        <v>48</v>
      </c>
      <c r="I318" s="1" t="s">
        <v>2748</v>
      </c>
      <c r="J318" s="1" t="s">
        <v>2944</v>
      </c>
      <c r="K318" s="5">
        <v>2700000</v>
      </c>
      <c r="L318" s="5">
        <v>1890000</v>
      </c>
      <c r="M318" s="1" t="s">
        <v>3486</v>
      </c>
      <c r="N318" s="1" t="s">
        <v>3953</v>
      </c>
      <c r="O318" s="1" t="s">
        <v>73</v>
      </c>
      <c r="P318" s="1"/>
      <c r="Q318" s="1" t="s">
        <v>4988</v>
      </c>
    </row>
    <row r="319" spans="1:17" ht="25.5" x14ac:dyDescent="0.25">
      <c r="A319" s="1">
        <v>315</v>
      </c>
      <c r="B319" s="30" t="s">
        <v>2285</v>
      </c>
      <c r="C319" s="10" t="s">
        <v>21</v>
      </c>
      <c r="D319" s="10" t="s">
        <v>22</v>
      </c>
      <c r="E319" s="1" t="s">
        <v>29</v>
      </c>
      <c r="F319" s="1" t="s">
        <v>43</v>
      </c>
      <c r="G319" s="1">
        <v>1</v>
      </c>
      <c r="H319" s="10" t="s">
        <v>48</v>
      </c>
      <c r="I319" s="1" t="s">
        <v>2582</v>
      </c>
      <c r="J319" s="1" t="s">
        <v>2782</v>
      </c>
      <c r="K319" s="5">
        <v>265000</v>
      </c>
      <c r="L319" s="5">
        <v>238000</v>
      </c>
      <c r="M319" s="1" t="s">
        <v>3442</v>
      </c>
      <c r="N319" s="1" t="s">
        <v>3920</v>
      </c>
      <c r="O319" s="1" t="s">
        <v>73</v>
      </c>
      <c r="P319" s="1"/>
      <c r="Q319" s="1" t="s">
        <v>4988</v>
      </c>
    </row>
    <row r="320" spans="1:17" ht="25.5" x14ac:dyDescent="0.25">
      <c r="A320" s="1">
        <v>316</v>
      </c>
      <c r="B320" s="30" t="s">
        <v>2008</v>
      </c>
      <c r="C320" s="10" t="s">
        <v>21</v>
      </c>
      <c r="D320" s="10" t="s">
        <v>22</v>
      </c>
      <c r="E320" s="1" t="s">
        <v>29</v>
      </c>
      <c r="F320" s="1" t="s">
        <v>43</v>
      </c>
      <c r="G320" s="1">
        <v>1</v>
      </c>
      <c r="H320" s="10" t="s">
        <v>48</v>
      </c>
      <c r="I320" s="1" t="s">
        <v>2648</v>
      </c>
      <c r="J320" s="1" t="s">
        <v>2847</v>
      </c>
      <c r="K320" s="5">
        <v>3970000</v>
      </c>
      <c r="L320" s="5">
        <v>2999999</v>
      </c>
      <c r="M320" s="1" t="s">
        <v>3166</v>
      </c>
      <c r="N320" s="1" t="s">
        <v>3747</v>
      </c>
      <c r="O320" s="1" t="s">
        <v>73</v>
      </c>
      <c r="P320" s="1"/>
      <c r="Q320" s="1" t="s">
        <v>4988</v>
      </c>
    </row>
    <row r="321" spans="1:17" ht="25.5" x14ac:dyDescent="0.25">
      <c r="A321" s="1">
        <v>317</v>
      </c>
      <c r="B321" s="30" t="s">
        <v>2425</v>
      </c>
      <c r="C321" s="10" t="s">
        <v>21</v>
      </c>
      <c r="D321" s="10" t="s">
        <v>22</v>
      </c>
      <c r="E321" s="1" t="s">
        <v>29</v>
      </c>
      <c r="F321" s="1" t="s">
        <v>43</v>
      </c>
      <c r="G321" s="1">
        <v>1</v>
      </c>
      <c r="H321" s="10" t="s">
        <v>48</v>
      </c>
      <c r="I321" s="1" t="s">
        <v>2582</v>
      </c>
      <c r="J321" s="1" t="s">
        <v>2782</v>
      </c>
      <c r="K321" s="5">
        <v>13187000</v>
      </c>
      <c r="L321" s="5">
        <v>9230000</v>
      </c>
      <c r="M321" s="1" t="s">
        <v>3582</v>
      </c>
      <c r="N321" s="1" t="s">
        <v>4032</v>
      </c>
      <c r="O321" s="1" t="s">
        <v>73</v>
      </c>
      <c r="P321" s="1"/>
      <c r="Q321" s="1" t="s">
        <v>4988</v>
      </c>
    </row>
    <row r="322" spans="1:17" ht="25.5" x14ac:dyDescent="0.25">
      <c r="A322" s="1">
        <v>318</v>
      </c>
      <c r="B322" s="30" t="s">
        <v>2197</v>
      </c>
      <c r="C322" s="10" t="s">
        <v>21</v>
      </c>
      <c r="D322" s="10" t="s">
        <v>22</v>
      </c>
      <c r="E322" s="1" t="s">
        <v>29</v>
      </c>
      <c r="F322" s="1" t="s">
        <v>43</v>
      </c>
      <c r="G322" s="1">
        <v>1</v>
      </c>
      <c r="H322" s="10" t="s">
        <v>48</v>
      </c>
      <c r="I322" s="1" t="s">
        <v>2714</v>
      </c>
      <c r="J322" s="1" t="s">
        <v>2910</v>
      </c>
      <c r="K322" s="5">
        <v>1115000</v>
      </c>
      <c r="L322" s="5">
        <v>950000</v>
      </c>
      <c r="M322" s="1" t="s">
        <v>1104</v>
      </c>
      <c r="N322" s="1" t="s">
        <v>3866</v>
      </c>
      <c r="O322" s="1" t="s">
        <v>73</v>
      </c>
      <c r="P322" s="1"/>
      <c r="Q322" s="1" t="s">
        <v>4988</v>
      </c>
    </row>
    <row r="323" spans="1:17" ht="25.5" x14ac:dyDescent="0.25">
      <c r="A323" s="1">
        <v>319</v>
      </c>
      <c r="B323" s="30" t="s">
        <v>2199</v>
      </c>
      <c r="C323" s="10" t="s">
        <v>21</v>
      </c>
      <c r="D323" s="10" t="s">
        <v>22</v>
      </c>
      <c r="E323" s="1" t="s">
        <v>29</v>
      </c>
      <c r="F323" s="1" t="s">
        <v>43</v>
      </c>
      <c r="G323" s="1">
        <v>1</v>
      </c>
      <c r="H323" s="10" t="s">
        <v>48</v>
      </c>
      <c r="I323" s="1" t="s">
        <v>2715</v>
      </c>
      <c r="J323" s="1" t="s">
        <v>2911</v>
      </c>
      <c r="K323" s="5">
        <v>7607250</v>
      </c>
      <c r="L323" s="5">
        <v>4990090</v>
      </c>
      <c r="M323" s="1" t="s">
        <v>3356</v>
      </c>
      <c r="N323" s="1" t="s">
        <v>3866</v>
      </c>
      <c r="O323" s="1" t="s">
        <v>73</v>
      </c>
      <c r="P323" s="1"/>
      <c r="Q323" s="1" t="s">
        <v>4988</v>
      </c>
    </row>
    <row r="324" spans="1:17" ht="25.5" x14ac:dyDescent="0.25">
      <c r="A324" s="1">
        <v>320</v>
      </c>
      <c r="B324" s="30" t="s">
        <v>2429</v>
      </c>
      <c r="C324" s="10" t="s">
        <v>21</v>
      </c>
      <c r="D324" s="10" t="s">
        <v>22</v>
      </c>
      <c r="E324" s="1" t="s">
        <v>29</v>
      </c>
      <c r="F324" s="1" t="s">
        <v>43</v>
      </c>
      <c r="G324" s="1">
        <v>1</v>
      </c>
      <c r="H324" s="10" t="s">
        <v>48</v>
      </c>
      <c r="I324" s="1" t="s">
        <v>2581</v>
      </c>
      <c r="J324" s="1" t="s">
        <v>2781</v>
      </c>
      <c r="K324" s="5">
        <v>3660000</v>
      </c>
      <c r="L324" s="5">
        <v>2478000</v>
      </c>
      <c r="M324" s="1" t="s">
        <v>3586</v>
      </c>
      <c r="N324" s="1" t="s">
        <v>4035</v>
      </c>
      <c r="O324" s="1" t="s">
        <v>73</v>
      </c>
      <c r="P324" s="1"/>
      <c r="Q324" s="1" t="s">
        <v>4988</v>
      </c>
    </row>
    <row r="325" spans="1:17" ht="25.5" x14ac:dyDescent="0.25">
      <c r="A325" s="1">
        <v>321</v>
      </c>
      <c r="B325" s="30" t="s">
        <v>2142</v>
      </c>
      <c r="C325" s="10" t="s">
        <v>21</v>
      </c>
      <c r="D325" s="10" t="s">
        <v>22</v>
      </c>
      <c r="E325" s="1" t="s">
        <v>29</v>
      </c>
      <c r="F325" s="1" t="s">
        <v>43</v>
      </c>
      <c r="G325" s="1">
        <v>1</v>
      </c>
      <c r="H325" s="10" t="s">
        <v>48</v>
      </c>
      <c r="I325" s="1" t="s">
        <v>2581</v>
      </c>
      <c r="J325" s="1" t="s">
        <v>2781</v>
      </c>
      <c r="K325" s="5">
        <v>1300000</v>
      </c>
      <c r="L325" s="5">
        <v>948000</v>
      </c>
      <c r="M325" s="1" t="s">
        <v>3300</v>
      </c>
      <c r="N325" s="1" t="s">
        <v>3834</v>
      </c>
      <c r="O325" s="1" t="s">
        <v>73</v>
      </c>
      <c r="P325" s="1"/>
      <c r="Q325" s="1" t="s">
        <v>4988</v>
      </c>
    </row>
    <row r="326" spans="1:17" ht="25.5" x14ac:dyDescent="0.25">
      <c r="A326" s="1">
        <v>322</v>
      </c>
      <c r="B326" s="30" t="s">
        <v>2138</v>
      </c>
      <c r="C326" s="10" t="s">
        <v>21</v>
      </c>
      <c r="D326" s="10" t="s">
        <v>22</v>
      </c>
      <c r="E326" s="1" t="s">
        <v>29</v>
      </c>
      <c r="F326" s="1" t="s">
        <v>43</v>
      </c>
      <c r="G326" s="1">
        <v>1</v>
      </c>
      <c r="H326" s="10" t="s">
        <v>48</v>
      </c>
      <c r="I326" s="1" t="s">
        <v>2581</v>
      </c>
      <c r="J326" s="1" t="s">
        <v>2781</v>
      </c>
      <c r="K326" s="5">
        <v>710000</v>
      </c>
      <c r="L326" s="5">
        <v>578000</v>
      </c>
      <c r="M326" s="1" t="s">
        <v>3296</v>
      </c>
      <c r="N326" s="1" t="s">
        <v>3833</v>
      </c>
      <c r="O326" s="1" t="s">
        <v>73</v>
      </c>
      <c r="P326" s="1"/>
      <c r="Q326" s="1" t="s">
        <v>4988</v>
      </c>
    </row>
    <row r="327" spans="1:17" ht="25.5" x14ac:dyDescent="0.25">
      <c r="A327" s="1">
        <v>323</v>
      </c>
      <c r="B327" s="30" t="s">
        <v>2206</v>
      </c>
      <c r="C327" s="10" t="s">
        <v>21</v>
      </c>
      <c r="D327" s="10" t="s">
        <v>22</v>
      </c>
      <c r="E327" s="1" t="s">
        <v>29</v>
      </c>
      <c r="F327" s="1" t="s">
        <v>43</v>
      </c>
      <c r="G327" s="1">
        <v>1</v>
      </c>
      <c r="H327" s="10" t="s">
        <v>48</v>
      </c>
      <c r="I327" s="1" t="s">
        <v>2715</v>
      </c>
      <c r="J327" s="1" t="s">
        <v>2911</v>
      </c>
      <c r="K327" s="5">
        <v>13650500</v>
      </c>
      <c r="L327" s="5">
        <v>10499999</v>
      </c>
      <c r="M327" s="1" t="s">
        <v>3363</v>
      </c>
      <c r="N327" s="1" t="s">
        <v>3869</v>
      </c>
      <c r="O327" s="1" t="s">
        <v>73</v>
      </c>
      <c r="P327" s="1"/>
      <c r="Q327" s="1" t="s">
        <v>4988</v>
      </c>
    </row>
    <row r="328" spans="1:17" ht="25.5" x14ac:dyDescent="0.25">
      <c r="A328" s="1">
        <v>324</v>
      </c>
      <c r="B328" s="30" t="s">
        <v>2246</v>
      </c>
      <c r="C328" s="10" t="s">
        <v>21</v>
      </c>
      <c r="D328" s="10" t="s">
        <v>22</v>
      </c>
      <c r="E328" s="1" t="s">
        <v>29</v>
      </c>
      <c r="F328" s="1" t="s">
        <v>43</v>
      </c>
      <c r="G328" s="1">
        <v>1</v>
      </c>
      <c r="H328" s="10" t="s">
        <v>48</v>
      </c>
      <c r="I328" s="1" t="s">
        <v>826</v>
      </c>
      <c r="J328" s="1" t="s">
        <v>986</v>
      </c>
      <c r="K328" s="5">
        <v>8115000</v>
      </c>
      <c r="L328" s="5">
        <v>6086250</v>
      </c>
      <c r="M328" s="1" t="s">
        <v>3403</v>
      </c>
      <c r="N328" s="1" t="s">
        <v>3896</v>
      </c>
      <c r="O328" s="1" t="s">
        <v>73</v>
      </c>
      <c r="P328" s="1"/>
      <c r="Q328" s="1" t="s">
        <v>4988</v>
      </c>
    </row>
    <row r="329" spans="1:17" ht="25.5" x14ac:dyDescent="0.25">
      <c r="A329" s="1">
        <v>325</v>
      </c>
      <c r="B329" s="30" t="s">
        <v>2146</v>
      </c>
      <c r="C329" s="10" t="s">
        <v>21</v>
      </c>
      <c r="D329" s="10" t="s">
        <v>22</v>
      </c>
      <c r="E329" s="1" t="s">
        <v>29</v>
      </c>
      <c r="F329" s="1" t="s">
        <v>43</v>
      </c>
      <c r="G329" s="1">
        <v>1</v>
      </c>
      <c r="H329" s="10" t="s">
        <v>48</v>
      </c>
      <c r="I329" s="1" t="s">
        <v>2582</v>
      </c>
      <c r="J329" s="1" t="s">
        <v>2782</v>
      </c>
      <c r="K329" s="5">
        <v>2300000</v>
      </c>
      <c r="L329" s="5">
        <v>1900000</v>
      </c>
      <c r="M329" s="1" t="s">
        <v>3304</v>
      </c>
      <c r="N329" s="1" t="s">
        <v>3834</v>
      </c>
      <c r="O329" s="1" t="s">
        <v>73</v>
      </c>
      <c r="P329" s="1"/>
      <c r="Q329" s="1" t="s">
        <v>4988</v>
      </c>
    </row>
    <row r="330" spans="1:17" ht="25.5" x14ac:dyDescent="0.25">
      <c r="A330" s="1">
        <v>326</v>
      </c>
      <c r="B330" s="30" t="s">
        <v>2201</v>
      </c>
      <c r="C330" s="10" t="s">
        <v>21</v>
      </c>
      <c r="D330" s="10" t="s">
        <v>22</v>
      </c>
      <c r="E330" s="1" t="s">
        <v>29</v>
      </c>
      <c r="F330" s="1" t="s">
        <v>43</v>
      </c>
      <c r="G330" s="1">
        <v>1</v>
      </c>
      <c r="H330" s="10" t="s">
        <v>48</v>
      </c>
      <c r="I330" s="1" t="s">
        <v>826</v>
      </c>
      <c r="J330" s="1" t="s">
        <v>986</v>
      </c>
      <c r="K330" s="5">
        <v>12731250</v>
      </c>
      <c r="L330" s="5">
        <v>8275312.5</v>
      </c>
      <c r="M330" s="1" t="s">
        <v>3358</v>
      </c>
      <c r="N330" s="1" t="s">
        <v>3868</v>
      </c>
      <c r="O330" s="1" t="s">
        <v>73</v>
      </c>
      <c r="P330" s="1"/>
      <c r="Q330" s="1" t="s">
        <v>4988</v>
      </c>
    </row>
    <row r="331" spans="1:17" ht="25.5" x14ac:dyDescent="0.25">
      <c r="A331" s="1">
        <v>327</v>
      </c>
      <c r="B331" s="30" t="s">
        <v>2185</v>
      </c>
      <c r="C331" s="10" t="s">
        <v>21</v>
      </c>
      <c r="D331" s="10" t="s">
        <v>22</v>
      </c>
      <c r="E331" s="1" t="s">
        <v>29</v>
      </c>
      <c r="F331" s="1" t="s">
        <v>43</v>
      </c>
      <c r="G331" s="1">
        <v>1</v>
      </c>
      <c r="H331" s="10" t="s">
        <v>48</v>
      </c>
      <c r="I331" s="1" t="s">
        <v>2648</v>
      </c>
      <c r="J331" s="1" t="s">
        <v>2847</v>
      </c>
      <c r="K331" s="5">
        <v>2310000</v>
      </c>
      <c r="L331" s="5">
        <v>1599999</v>
      </c>
      <c r="M331" s="1" t="s">
        <v>3343</v>
      </c>
      <c r="N331" s="1" t="s">
        <v>3855</v>
      </c>
      <c r="O331" s="1" t="s">
        <v>73</v>
      </c>
      <c r="P331" s="1"/>
      <c r="Q331" s="1" t="s">
        <v>4988</v>
      </c>
    </row>
    <row r="332" spans="1:17" ht="25.5" x14ac:dyDescent="0.25">
      <c r="A332" s="1">
        <v>328</v>
      </c>
      <c r="B332" s="30" t="s">
        <v>2244</v>
      </c>
      <c r="C332" s="10" t="s">
        <v>21</v>
      </c>
      <c r="D332" s="10" t="s">
        <v>22</v>
      </c>
      <c r="E332" s="1" t="s">
        <v>29</v>
      </c>
      <c r="F332" s="1" t="s">
        <v>43</v>
      </c>
      <c r="G332" s="1">
        <v>1</v>
      </c>
      <c r="H332" s="10" t="s">
        <v>48</v>
      </c>
      <c r="I332" s="1" t="s">
        <v>2682</v>
      </c>
      <c r="J332" s="1" t="s">
        <v>2878</v>
      </c>
      <c r="K332" s="5">
        <v>3671250</v>
      </c>
      <c r="L332" s="5">
        <v>2937000.01</v>
      </c>
      <c r="M332" s="1" t="s">
        <v>3401</v>
      </c>
      <c r="N332" s="1" t="s">
        <v>3896</v>
      </c>
      <c r="O332" s="1" t="s">
        <v>73</v>
      </c>
      <c r="P332" s="1"/>
      <c r="Q332" s="1" t="s">
        <v>4988</v>
      </c>
    </row>
    <row r="333" spans="1:17" ht="25.5" x14ac:dyDescent="0.25">
      <c r="A333" s="1">
        <v>329</v>
      </c>
      <c r="B333" s="30" t="s">
        <v>2424</v>
      </c>
      <c r="C333" s="10" t="s">
        <v>21</v>
      </c>
      <c r="D333" s="10" t="s">
        <v>22</v>
      </c>
      <c r="E333" s="1" t="s">
        <v>29</v>
      </c>
      <c r="F333" s="1" t="s">
        <v>43</v>
      </c>
      <c r="G333" s="1">
        <v>1</v>
      </c>
      <c r="H333" s="10" t="s">
        <v>48</v>
      </c>
      <c r="I333" s="1" t="s">
        <v>2582</v>
      </c>
      <c r="J333" s="1" t="s">
        <v>2782</v>
      </c>
      <c r="K333" s="5">
        <v>4103000</v>
      </c>
      <c r="L333" s="5">
        <v>3025000</v>
      </c>
      <c r="M333" s="1" t="s">
        <v>3581</v>
      </c>
      <c r="N333" s="1" t="s">
        <v>4031</v>
      </c>
      <c r="O333" s="1" t="s">
        <v>73</v>
      </c>
      <c r="P333" s="1"/>
      <c r="Q333" s="1" t="s">
        <v>4988</v>
      </c>
    </row>
    <row r="334" spans="1:17" ht="25.5" x14ac:dyDescent="0.25">
      <c r="A334" s="1">
        <v>330</v>
      </c>
      <c r="B334" s="30" t="s">
        <v>2430</v>
      </c>
      <c r="C334" s="10" t="s">
        <v>21</v>
      </c>
      <c r="D334" s="10" t="s">
        <v>22</v>
      </c>
      <c r="E334" s="1" t="s">
        <v>29</v>
      </c>
      <c r="F334" s="1" t="s">
        <v>43</v>
      </c>
      <c r="G334" s="1">
        <v>1</v>
      </c>
      <c r="H334" s="10" t="s">
        <v>48</v>
      </c>
      <c r="I334" s="1" t="s">
        <v>2582</v>
      </c>
      <c r="J334" s="1" t="s">
        <v>2782</v>
      </c>
      <c r="K334" s="5">
        <v>7130000</v>
      </c>
      <c r="L334" s="5">
        <v>5255000</v>
      </c>
      <c r="M334" s="1" t="s">
        <v>3587</v>
      </c>
      <c r="N334" s="1" t="s">
        <v>4036</v>
      </c>
      <c r="O334" s="1" t="s">
        <v>73</v>
      </c>
      <c r="P334" s="1"/>
      <c r="Q334" s="1" t="s">
        <v>4988</v>
      </c>
    </row>
    <row r="335" spans="1:17" ht="25.5" x14ac:dyDescent="0.25">
      <c r="A335" s="1">
        <v>331</v>
      </c>
      <c r="B335" s="30" t="s">
        <v>2143</v>
      </c>
      <c r="C335" s="10" t="s">
        <v>21</v>
      </c>
      <c r="D335" s="10" t="s">
        <v>22</v>
      </c>
      <c r="E335" s="1" t="s">
        <v>29</v>
      </c>
      <c r="F335" s="1" t="s">
        <v>43</v>
      </c>
      <c r="G335" s="1">
        <v>1</v>
      </c>
      <c r="H335" s="10" t="s">
        <v>48</v>
      </c>
      <c r="I335" s="1" t="s">
        <v>2690</v>
      </c>
      <c r="J335" s="1" t="s">
        <v>2886</v>
      </c>
      <c r="K335" s="5">
        <v>2950000</v>
      </c>
      <c r="L335" s="5">
        <v>2350000</v>
      </c>
      <c r="M335" s="1" t="s">
        <v>3301</v>
      </c>
      <c r="N335" s="1" t="s">
        <v>3834</v>
      </c>
      <c r="O335" s="1" t="s">
        <v>73</v>
      </c>
      <c r="P335" s="1"/>
      <c r="Q335" s="1" t="s">
        <v>4988</v>
      </c>
    </row>
    <row r="336" spans="1:17" ht="25.5" x14ac:dyDescent="0.25">
      <c r="A336" s="1">
        <v>332</v>
      </c>
      <c r="B336" s="30" t="s">
        <v>2144</v>
      </c>
      <c r="C336" s="10" t="s">
        <v>21</v>
      </c>
      <c r="D336" s="10" t="s">
        <v>22</v>
      </c>
      <c r="E336" s="1" t="s">
        <v>29</v>
      </c>
      <c r="F336" s="1" t="s">
        <v>43</v>
      </c>
      <c r="G336" s="1">
        <v>1</v>
      </c>
      <c r="H336" s="10" t="s">
        <v>48</v>
      </c>
      <c r="I336" s="1" t="s">
        <v>2582</v>
      </c>
      <c r="J336" s="1" t="s">
        <v>2782</v>
      </c>
      <c r="K336" s="5">
        <v>1325000</v>
      </c>
      <c r="L336" s="5">
        <v>1050000</v>
      </c>
      <c r="M336" s="1" t="s">
        <v>3302</v>
      </c>
      <c r="N336" s="1" t="s">
        <v>3834</v>
      </c>
      <c r="O336" s="1" t="s">
        <v>73</v>
      </c>
      <c r="P336" s="1"/>
      <c r="Q336" s="1" t="s">
        <v>4988</v>
      </c>
    </row>
    <row r="337" spans="1:17" ht="25.5" x14ac:dyDescent="0.25">
      <c r="A337" s="1">
        <v>333</v>
      </c>
      <c r="B337" s="30" t="s">
        <v>2331</v>
      </c>
      <c r="C337" s="10" t="s">
        <v>21</v>
      </c>
      <c r="D337" s="10" t="s">
        <v>22</v>
      </c>
      <c r="E337" s="1" t="s">
        <v>29</v>
      </c>
      <c r="F337" s="1" t="s">
        <v>43</v>
      </c>
      <c r="G337" s="1">
        <v>1</v>
      </c>
      <c r="H337" s="10" t="s">
        <v>48</v>
      </c>
      <c r="I337" s="1" t="s">
        <v>2748</v>
      </c>
      <c r="J337" s="1" t="s">
        <v>2944</v>
      </c>
      <c r="K337" s="5">
        <v>300000</v>
      </c>
      <c r="L337" s="5">
        <v>202000</v>
      </c>
      <c r="M337" s="1" t="s">
        <v>3488</v>
      </c>
      <c r="N337" s="1" t="s">
        <v>3954</v>
      </c>
      <c r="O337" s="1" t="s">
        <v>73</v>
      </c>
      <c r="P337" s="1"/>
      <c r="Q337" s="1" t="s">
        <v>4988</v>
      </c>
    </row>
    <row r="338" spans="1:17" ht="25.5" x14ac:dyDescent="0.25">
      <c r="A338" s="1">
        <v>334</v>
      </c>
      <c r="B338" s="30" t="s">
        <v>2423</v>
      </c>
      <c r="C338" s="10" t="s">
        <v>21</v>
      </c>
      <c r="D338" s="10" t="s">
        <v>22</v>
      </c>
      <c r="E338" s="1" t="s">
        <v>29</v>
      </c>
      <c r="F338" s="1" t="s">
        <v>43</v>
      </c>
      <c r="G338" s="1">
        <v>1</v>
      </c>
      <c r="H338" s="10" t="s">
        <v>48</v>
      </c>
      <c r="I338" s="1" t="s">
        <v>2582</v>
      </c>
      <c r="J338" s="1" t="s">
        <v>2782</v>
      </c>
      <c r="K338" s="5">
        <v>2400000</v>
      </c>
      <c r="L338" s="5">
        <v>1775000</v>
      </c>
      <c r="M338" s="1" t="s">
        <v>3580</v>
      </c>
      <c r="N338" s="1" t="s">
        <v>4030</v>
      </c>
      <c r="O338" s="1" t="s">
        <v>73</v>
      </c>
      <c r="P338" s="1"/>
      <c r="Q338" s="1" t="s">
        <v>4988</v>
      </c>
    </row>
    <row r="339" spans="1:17" ht="25.5" x14ac:dyDescent="0.25">
      <c r="A339" s="1">
        <v>335</v>
      </c>
      <c r="B339" s="30" t="s">
        <v>2245</v>
      </c>
      <c r="C339" s="10" t="s">
        <v>21</v>
      </c>
      <c r="D339" s="10" t="s">
        <v>22</v>
      </c>
      <c r="E339" s="1" t="s">
        <v>29</v>
      </c>
      <c r="F339" s="1" t="s">
        <v>43</v>
      </c>
      <c r="G339" s="1">
        <v>1</v>
      </c>
      <c r="H339" s="10" t="s">
        <v>48</v>
      </c>
      <c r="I339" s="1" t="s">
        <v>826</v>
      </c>
      <c r="J339" s="1" t="s">
        <v>986</v>
      </c>
      <c r="K339" s="5">
        <v>2412500</v>
      </c>
      <c r="L339" s="5">
        <v>1930000</v>
      </c>
      <c r="M339" s="1" t="s">
        <v>3402</v>
      </c>
      <c r="N339" s="1" t="s">
        <v>3896</v>
      </c>
      <c r="O339" s="1" t="s">
        <v>73</v>
      </c>
      <c r="P339" s="1"/>
      <c r="Q339" s="1" t="s">
        <v>4988</v>
      </c>
    </row>
    <row r="340" spans="1:17" ht="25.5" x14ac:dyDescent="0.25">
      <c r="A340" s="1">
        <v>336</v>
      </c>
      <c r="B340" s="30" t="s">
        <v>2009</v>
      </c>
      <c r="C340" s="10" t="s">
        <v>21</v>
      </c>
      <c r="D340" s="10" t="s">
        <v>22</v>
      </c>
      <c r="E340" s="1" t="s">
        <v>29</v>
      </c>
      <c r="F340" s="1" t="s">
        <v>43</v>
      </c>
      <c r="G340" s="1">
        <v>1</v>
      </c>
      <c r="H340" s="10" t="s">
        <v>48</v>
      </c>
      <c r="I340" s="1" t="s">
        <v>2649</v>
      </c>
      <c r="J340" s="1" t="s">
        <v>2848</v>
      </c>
      <c r="K340" s="5">
        <v>1900000</v>
      </c>
      <c r="L340" s="5">
        <v>1499000</v>
      </c>
      <c r="M340" s="1" t="s">
        <v>3167</v>
      </c>
      <c r="N340" s="1" t="s">
        <v>3747</v>
      </c>
      <c r="O340" s="1" t="s">
        <v>73</v>
      </c>
      <c r="P340" s="1"/>
      <c r="Q340" s="1" t="s">
        <v>4988</v>
      </c>
    </row>
    <row r="341" spans="1:17" ht="38.25" x14ac:dyDescent="0.25">
      <c r="A341" s="1">
        <v>337</v>
      </c>
      <c r="B341" s="30" t="s">
        <v>2444</v>
      </c>
      <c r="C341" s="10" t="s">
        <v>21</v>
      </c>
      <c r="D341" s="10" t="s">
        <v>22</v>
      </c>
      <c r="E341" s="1" t="s">
        <v>36</v>
      </c>
      <c r="F341" s="1" t="s">
        <v>43</v>
      </c>
      <c r="G341" s="1">
        <v>1</v>
      </c>
      <c r="H341" s="10" t="s">
        <v>48</v>
      </c>
      <c r="I341" s="1" t="s">
        <v>2773</v>
      </c>
      <c r="J341" s="1" t="s">
        <v>2969</v>
      </c>
      <c r="K341" s="5">
        <v>3000000</v>
      </c>
      <c r="L341" s="5">
        <v>1999999</v>
      </c>
      <c r="M341" s="1" t="s">
        <v>3601</v>
      </c>
      <c r="N341" s="1" t="s">
        <v>4045</v>
      </c>
      <c r="O341" s="1" t="s">
        <v>73</v>
      </c>
      <c r="P341" s="1"/>
      <c r="Q341" s="1" t="s">
        <v>4988</v>
      </c>
    </row>
    <row r="342" spans="1:17" ht="38.25" x14ac:dyDescent="0.25">
      <c r="A342" s="1">
        <v>338</v>
      </c>
      <c r="B342" s="30" t="s">
        <v>1852</v>
      </c>
      <c r="C342" s="10" t="s">
        <v>21</v>
      </c>
      <c r="D342" s="10" t="s">
        <v>22</v>
      </c>
      <c r="E342" s="1" t="s">
        <v>2467</v>
      </c>
      <c r="F342" s="1" t="s">
        <v>43</v>
      </c>
      <c r="G342" s="1">
        <v>1</v>
      </c>
      <c r="H342" s="10" t="s">
        <v>48</v>
      </c>
      <c r="I342" s="1" t="s">
        <v>2595</v>
      </c>
      <c r="J342" s="1" t="s">
        <v>2794</v>
      </c>
      <c r="K342" s="5">
        <v>24705000</v>
      </c>
      <c r="L342" s="5">
        <v>22000000</v>
      </c>
      <c r="M342" s="1" t="s">
        <v>3010</v>
      </c>
      <c r="N342" s="1" t="s">
        <v>3634</v>
      </c>
      <c r="O342" s="1" t="s">
        <v>73</v>
      </c>
      <c r="P342" s="1"/>
      <c r="Q342" s="1" t="s">
        <v>4988</v>
      </c>
    </row>
    <row r="343" spans="1:17" ht="38.25" x14ac:dyDescent="0.25">
      <c r="A343" s="1">
        <v>339</v>
      </c>
      <c r="B343" s="30" t="s">
        <v>1851</v>
      </c>
      <c r="C343" s="10" t="s">
        <v>21</v>
      </c>
      <c r="D343" s="10" t="s">
        <v>22</v>
      </c>
      <c r="E343" s="1" t="s">
        <v>2467</v>
      </c>
      <c r="F343" s="1" t="s">
        <v>43</v>
      </c>
      <c r="G343" s="1">
        <v>1</v>
      </c>
      <c r="H343" s="10" t="s">
        <v>48</v>
      </c>
      <c r="I343" s="1" t="s">
        <v>2595</v>
      </c>
      <c r="J343" s="1" t="s">
        <v>2794</v>
      </c>
      <c r="K343" s="5">
        <v>15650000</v>
      </c>
      <c r="L343" s="5">
        <v>12550000</v>
      </c>
      <c r="M343" s="1" t="s">
        <v>3009</v>
      </c>
      <c r="N343" s="1" t="s">
        <v>3633</v>
      </c>
      <c r="O343" s="1" t="s">
        <v>73</v>
      </c>
      <c r="P343" s="1"/>
      <c r="Q343" s="1" t="s">
        <v>4988</v>
      </c>
    </row>
    <row r="344" spans="1:17" ht="25.5" x14ac:dyDescent="0.25">
      <c r="A344" s="1">
        <v>340</v>
      </c>
      <c r="B344" s="30" t="s">
        <v>1816</v>
      </c>
      <c r="C344" s="10" t="s">
        <v>21</v>
      </c>
      <c r="D344" s="10" t="s">
        <v>22</v>
      </c>
      <c r="E344" s="1" t="s">
        <v>2452</v>
      </c>
      <c r="F344" s="1" t="s">
        <v>44</v>
      </c>
      <c r="G344" s="1">
        <v>50</v>
      </c>
      <c r="H344" s="10" t="s">
        <v>48</v>
      </c>
      <c r="I344" s="1" t="s">
        <v>2576</v>
      </c>
      <c r="J344" s="1" t="s">
        <v>2776</v>
      </c>
      <c r="K344" s="5">
        <v>44500000</v>
      </c>
      <c r="L344" s="5">
        <v>34500000</v>
      </c>
      <c r="M344" s="1" t="s">
        <v>2974</v>
      </c>
      <c r="N344" s="1" t="s">
        <v>3609</v>
      </c>
      <c r="O344" s="1" t="s">
        <v>73</v>
      </c>
      <c r="P344" s="1"/>
      <c r="Q344" s="1" t="s">
        <v>4988</v>
      </c>
    </row>
    <row r="345" spans="1:17" ht="38.25" x14ac:dyDescent="0.25">
      <c r="A345" s="1">
        <v>341</v>
      </c>
      <c r="B345" s="30" t="s">
        <v>2151</v>
      </c>
      <c r="C345" s="10" t="s">
        <v>21</v>
      </c>
      <c r="D345" s="10" t="s">
        <v>22</v>
      </c>
      <c r="E345" s="1" t="s">
        <v>2531</v>
      </c>
      <c r="F345" s="1" t="s">
        <v>2572</v>
      </c>
      <c r="G345" s="1">
        <v>12</v>
      </c>
      <c r="H345" s="10" t="s">
        <v>48</v>
      </c>
      <c r="I345" s="1" t="s">
        <v>2692</v>
      </c>
      <c r="J345" s="1" t="s">
        <v>2888</v>
      </c>
      <c r="K345" s="5">
        <v>600000</v>
      </c>
      <c r="L345" s="5">
        <v>240000</v>
      </c>
      <c r="M345" s="1" t="s">
        <v>3309</v>
      </c>
      <c r="N345" s="1" t="s">
        <v>3838</v>
      </c>
      <c r="O345" s="1" t="s">
        <v>73</v>
      </c>
      <c r="P345" s="1"/>
      <c r="Q345" s="1" t="s">
        <v>4988</v>
      </c>
    </row>
    <row r="346" spans="1:17" ht="25.5" x14ac:dyDescent="0.25">
      <c r="A346" s="1">
        <v>342</v>
      </c>
      <c r="B346" s="30" t="s">
        <v>1952</v>
      </c>
      <c r="C346" s="10" t="s">
        <v>21</v>
      </c>
      <c r="D346" s="10" t="s">
        <v>22</v>
      </c>
      <c r="E346" s="1" t="s">
        <v>37</v>
      </c>
      <c r="F346" s="1" t="s">
        <v>43</v>
      </c>
      <c r="G346" s="1">
        <v>1</v>
      </c>
      <c r="H346" s="10" t="s">
        <v>48</v>
      </c>
      <c r="I346" s="1" t="s">
        <v>2631</v>
      </c>
      <c r="J346" s="1" t="s">
        <v>2831</v>
      </c>
      <c r="K346" s="5">
        <v>1550000</v>
      </c>
      <c r="L346" s="5">
        <v>775000</v>
      </c>
      <c r="M346" s="1" t="s">
        <v>3110</v>
      </c>
      <c r="N346" s="1" t="s">
        <v>3713</v>
      </c>
      <c r="O346" s="1" t="s">
        <v>73</v>
      </c>
      <c r="P346" s="1"/>
      <c r="Q346" s="1" t="s">
        <v>4988</v>
      </c>
    </row>
    <row r="347" spans="1:17" ht="25.5" x14ac:dyDescent="0.25">
      <c r="A347" s="1">
        <v>343</v>
      </c>
      <c r="B347" s="30" t="s">
        <v>2361</v>
      </c>
      <c r="C347" s="10" t="s">
        <v>21</v>
      </c>
      <c r="D347" s="10" t="s">
        <v>22</v>
      </c>
      <c r="E347" s="1" t="s">
        <v>2560</v>
      </c>
      <c r="F347" s="1" t="s">
        <v>46</v>
      </c>
      <c r="G347" s="1">
        <v>1000</v>
      </c>
      <c r="H347" s="10" t="s">
        <v>48</v>
      </c>
      <c r="I347" s="1" t="s">
        <v>860</v>
      </c>
      <c r="J347" s="1" t="s">
        <v>1020</v>
      </c>
      <c r="K347" s="5">
        <v>25000000</v>
      </c>
      <c r="L347" s="5">
        <v>17211000</v>
      </c>
      <c r="M347" s="1" t="s">
        <v>3518</v>
      </c>
      <c r="N347" s="1" t="s">
        <v>3972</v>
      </c>
      <c r="O347" s="1" t="s">
        <v>73</v>
      </c>
      <c r="P347" s="1"/>
      <c r="Q347" s="1" t="s">
        <v>4988</v>
      </c>
    </row>
    <row r="348" spans="1:17" ht="25.5" x14ac:dyDescent="0.25">
      <c r="A348" s="1">
        <v>344</v>
      </c>
      <c r="B348" s="30" t="s">
        <v>2362</v>
      </c>
      <c r="C348" s="10" t="s">
        <v>21</v>
      </c>
      <c r="D348" s="10" t="s">
        <v>22</v>
      </c>
      <c r="E348" s="1" t="s">
        <v>2560</v>
      </c>
      <c r="F348" s="1" t="s">
        <v>46</v>
      </c>
      <c r="G348" s="1">
        <v>2000</v>
      </c>
      <c r="H348" s="10" t="s">
        <v>48</v>
      </c>
      <c r="I348" s="1" t="s">
        <v>2756</v>
      </c>
      <c r="J348" s="1" t="s">
        <v>2952</v>
      </c>
      <c r="K348" s="5">
        <v>40000000</v>
      </c>
      <c r="L348" s="5">
        <v>27998000</v>
      </c>
      <c r="M348" s="1" t="s">
        <v>3519</v>
      </c>
      <c r="N348" s="1" t="s">
        <v>3973</v>
      </c>
      <c r="O348" s="1" t="s">
        <v>73</v>
      </c>
      <c r="P348" s="1"/>
      <c r="Q348" s="1" t="s">
        <v>4988</v>
      </c>
    </row>
    <row r="349" spans="1:17" ht="38.25" x14ac:dyDescent="0.25">
      <c r="A349" s="1">
        <v>345</v>
      </c>
      <c r="B349" s="30" t="s">
        <v>2258</v>
      </c>
      <c r="C349" s="10" t="s">
        <v>21</v>
      </c>
      <c r="D349" s="10" t="s">
        <v>22</v>
      </c>
      <c r="E349" s="1" t="s">
        <v>2506</v>
      </c>
      <c r="F349" s="1" t="s">
        <v>43</v>
      </c>
      <c r="G349" s="1">
        <v>102408</v>
      </c>
      <c r="H349" s="10" t="s">
        <v>48</v>
      </c>
      <c r="I349" s="1" t="s">
        <v>2644</v>
      </c>
      <c r="J349" s="1" t="s">
        <v>2843</v>
      </c>
      <c r="K349" s="5">
        <v>30722400</v>
      </c>
      <c r="L349" s="5">
        <v>30722400</v>
      </c>
      <c r="M349" s="1" t="s">
        <v>3415</v>
      </c>
      <c r="N349" s="1" t="s">
        <v>3906</v>
      </c>
      <c r="O349" s="1" t="s">
        <v>73</v>
      </c>
      <c r="P349" s="1"/>
      <c r="Q349" s="1" t="s">
        <v>4988</v>
      </c>
    </row>
    <row r="350" spans="1:17" ht="38.25" x14ac:dyDescent="0.25">
      <c r="A350" s="1">
        <v>346</v>
      </c>
      <c r="B350" s="30" t="s">
        <v>2001</v>
      </c>
      <c r="C350" s="10" t="s">
        <v>21</v>
      </c>
      <c r="D350" s="10" t="s">
        <v>22</v>
      </c>
      <c r="E350" s="1" t="s">
        <v>2506</v>
      </c>
      <c r="F350" s="1" t="s">
        <v>43</v>
      </c>
      <c r="G350" s="1">
        <v>106413</v>
      </c>
      <c r="H350" s="10" t="s">
        <v>48</v>
      </c>
      <c r="I350" s="1" t="s">
        <v>2644</v>
      </c>
      <c r="J350" s="1" t="s">
        <v>2843</v>
      </c>
      <c r="K350" s="5">
        <v>27667380</v>
      </c>
      <c r="L350" s="5">
        <v>27667380</v>
      </c>
      <c r="M350" s="1" t="s">
        <v>3159</v>
      </c>
      <c r="N350" s="1" t="s">
        <v>3740</v>
      </c>
      <c r="O350" s="1" t="s">
        <v>73</v>
      </c>
      <c r="P350" s="1"/>
      <c r="Q350" s="1" t="s">
        <v>4988</v>
      </c>
    </row>
    <row r="351" spans="1:17" ht="25.5" x14ac:dyDescent="0.25">
      <c r="A351" s="1">
        <v>347</v>
      </c>
      <c r="B351" s="30" t="s">
        <v>2104</v>
      </c>
      <c r="C351" s="10" t="s">
        <v>21</v>
      </c>
      <c r="D351" s="10" t="s">
        <v>22</v>
      </c>
      <c r="E351" s="1" t="s">
        <v>25</v>
      </c>
      <c r="F351" s="1" t="s">
        <v>43</v>
      </c>
      <c r="G351" s="1">
        <v>1</v>
      </c>
      <c r="H351" s="10" t="s">
        <v>48</v>
      </c>
      <c r="I351" s="1" t="s">
        <v>2637</v>
      </c>
      <c r="J351" s="1" t="s">
        <v>2837</v>
      </c>
      <c r="K351" s="5">
        <v>1500000</v>
      </c>
      <c r="L351" s="5">
        <v>1000000</v>
      </c>
      <c r="M351" s="1" t="s">
        <v>3262</v>
      </c>
      <c r="N351" s="1" t="s">
        <v>3810</v>
      </c>
      <c r="O351" s="1" t="s">
        <v>73</v>
      </c>
      <c r="P351" s="1"/>
      <c r="Q351" s="1" t="s">
        <v>4988</v>
      </c>
    </row>
    <row r="352" spans="1:17" ht="51" x14ac:dyDescent="0.25">
      <c r="A352" s="1">
        <v>348</v>
      </c>
      <c r="B352" s="30" t="s">
        <v>2161</v>
      </c>
      <c r="C352" s="10" t="s">
        <v>21</v>
      </c>
      <c r="D352" s="10" t="s">
        <v>22</v>
      </c>
      <c r="E352" s="1" t="s">
        <v>25</v>
      </c>
      <c r="F352" s="1" t="s">
        <v>43</v>
      </c>
      <c r="G352" s="1">
        <v>1</v>
      </c>
      <c r="H352" s="10" t="s">
        <v>48</v>
      </c>
      <c r="I352" s="1" t="s">
        <v>56</v>
      </c>
      <c r="J352" s="1" t="s">
        <v>66</v>
      </c>
      <c r="K352" s="5">
        <v>900000</v>
      </c>
      <c r="L352" s="5">
        <v>500000</v>
      </c>
      <c r="M352" s="1" t="s">
        <v>3319</v>
      </c>
      <c r="N352" s="1" t="s">
        <v>3842</v>
      </c>
      <c r="O352" s="1" t="s">
        <v>73</v>
      </c>
      <c r="P352" s="1"/>
      <c r="Q352" s="1" t="s">
        <v>4988</v>
      </c>
    </row>
    <row r="353" spans="1:17" ht="38.25" x14ac:dyDescent="0.25">
      <c r="A353" s="1">
        <v>349</v>
      </c>
      <c r="B353" s="30" t="s">
        <v>2339</v>
      </c>
      <c r="C353" s="10" t="s">
        <v>21</v>
      </c>
      <c r="D353" s="10" t="s">
        <v>22</v>
      </c>
      <c r="E353" s="1" t="s">
        <v>25</v>
      </c>
      <c r="F353" s="1" t="s">
        <v>43</v>
      </c>
      <c r="G353" s="1">
        <v>1</v>
      </c>
      <c r="H353" s="10" t="s">
        <v>48</v>
      </c>
      <c r="I353" s="1" t="s">
        <v>2753</v>
      </c>
      <c r="J353" s="1" t="s">
        <v>2949</v>
      </c>
      <c r="K353" s="5">
        <v>250000</v>
      </c>
      <c r="L353" s="5">
        <v>175000</v>
      </c>
      <c r="M353" s="1" t="s">
        <v>3496</v>
      </c>
      <c r="N353" s="1" t="s">
        <v>3959</v>
      </c>
      <c r="O353" s="1" t="s">
        <v>73</v>
      </c>
      <c r="P353" s="1"/>
      <c r="Q353" s="1" t="s">
        <v>4988</v>
      </c>
    </row>
    <row r="354" spans="1:17" ht="38.25" x14ac:dyDescent="0.25">
      <c r="A354" s="1">
        <v>350</v>
      </c>
      <c r="B354" s="30" t="s">
        <v>2343</v>
      </c>
      <c r="C354" s="10" t="s">
        <v>21</v>
      </c>
      <c r="D354" s="10" t="s">
        <v>22</v>
      </c>
      <c r="E354" s="1" t="s">
        <v>25</v>
      </c>
      <c r="F354" s="1" t="s">
        <v>43</v>
      </c>
      <c r="G354" s="1">
        <v>1</v>
      </c>
      <c r="H354" s="10" t="s">
        <v>48</v>
      </c>
      <c r="I354" s="1" t="s">
        <v>2753</v>
      </c>
      <c r="J354" s="1" t="s">
        <v>2949</v>
      </c>
      <c r="K354" s="5">
        <v>250000</v>
      </c>
      <c r="L354" s="5">
        <v>175000</v>
      </c>
      <c r="M354" s="1" t="s">
        <v>3500</v>
      </c>
      <c r="N354" s="1" t="s">
        <v>3960</v>
      </c>
      <c r="O354" s="1" t="s">
        <v>73</v>
      </c>
      <c r="P354" s="1"/>
      <c r="Q354" s="1" t="s">
        <v>4988</v>
      </c>
    </row>
    <row r="355" spans="1:17" ht="25.5" x14ac:dyDescent="0.25">
      <c r="A355" s="1">
        <v>351</v>
      </c>
      <c r="B355" s="30" t="s">
        <v>1883</v>
      </c>
      <c r="C355" s="10" t="s">
        <v>21</v>
      </c>
      <c r="D355" s="10" t="s">
        <v>22</v>
      </c>
      <c r="E355" s="1" t="s">
        <v>25</v>
      </c>
      <c r="F355" s="1" t="s">
        <v>43</v>
      </c>
      <c r="G355" s="1">
        <v>1</v>
      </c>
      <c r="H355" s="10" t="s">
        <v>48</v>
      </c>
      <c r="I355" s="1" t="s">
        <v>2601</v>
      </c>
      <c r="J355" s="1" t="s">
        <v>2800</v>
      </c>
      <c r="K355" s="5">
        <v>1000000</v>
      </c>
      <c r="L355" s="5">
        <v>700000</v>
      </c>
      <c r="M355" s="1" t="s">
        <v>3041</v>
      </c>
      <c r="N355" s="1" t="s">
        <v>3660</v>
      </c>
      <c r="O355" s="1" t="s">
        <v>73</v>
      </c>
      <c r="P355" s="1"/>
      <c r="Q355" s="1" t="s">
        <v>4988</v>
      </c>
    </row>
    <row r="356" spans="1:17" ht="25.5" x14ac:dyDescent="0.25">
      <c r="A356" s="1">
        <v>352</v>
      </c>
      <c r="B356" s="30" t="s">
        <v>2440</v>
      </c>
      <c r="C356" s="10" t="s">
        <v>21</v>
      </c>
      <c r="D356" s="10" t="s">
        <v>22</v>
      </c>
      <c r="E356" s="1" t="s">
        <v>25</v>
      </c>
      <c r="F356" s="1" t="s">
        <v>43</v>
      </c>
      <c r="G356" s="1">
        <v>1</v>
      </c>
      <c r="H356" s="10" t="s">
        <v>48</v>
      </c>
      <c r="I356" s="1" t="s">
        <v>2601</v>
      </c>
      <c r="J356" s="1" t="s">
        <v>2800</v>
      </c>
      <c r="K356" s="5">
        <v>300000</v>
      </c>
      <c r="L356" s="5">
        <v>250000</v>
      </c>
      <c r="M356" s="1" t="s">
        <v>3597</v>
      </c>
      <c r="N356" s="1" t="s">
        <v>4043</v>
      </c>
      <c r="O356" s="1" t="s">
        <v>73</v>
      </c>
      <c r="P356" s="1"/>
      <c r="Q356" s="1" t="s">
        <v>4988</v>
      </c>
    </row>
    <row r="357" spans="1:17" ht="25.5" x14ac:dyDescent="0.25">
      <c r="A357" s="1">
        <v>353</v>
      </c>
      <c r="B357" s="30" t="s">
        <v>2442</v>
      </c>
      <c r="C357" s="10" t="s">
        <v>21</v>
      </c>
      <c r="D357" s="10" t="s">
        <v>22</v>
      </c>
      <c r="E357" s="1" t="s">
        <v>25</v>
      </c>
      <c r="F357" s="1" t="s">
        <v>43</v>
      </c>
      <c r="G357" s="1">
        <v>1</v>
      </c>
      <c r="H357" s="10" t="s">
        <v>48</v>
      </c>
      <c r="I357" s="1" t="s">
        <v>2601</v>
      </c>
      <c r="J357" s="1" t="s">
        <v>2800</v>
      </c>
      <c r="K357" s="5">
        <v>300000</v>
      </c>
      <c r="L357" s="5">
        <v>250000</v>
      </c>
      <c r="M357" s="1" t="s">
        <v>3599</v>
      </c>
      <c r="N357" s="1" t="s">
        <v>4044</v>
      </c>
      <c r="O357" s="1" t="s">
        <v>73</v>
      </c>
      <c r="P357" s="1"/>
      <c r="Q357" s="1" t="s">
        <v>4988</v>
      </c>
    </row>
    <row r="358" spans="1:17" ht="25.5" x14ac:dyDescent="0.25">
      <c r="A358" s="1">
        <v>354</v>
      </c>
      <c r="B358" s="30" t="s">
        <v>2015</v>
      </c>
      <c r="C358" s="10" t="s">
        <v>21</v>
      </c>
      <c r="D358" s="10" t="s">
        <v>22</v>
      </c>
      <c r="E358" s="1" t="s">
        <v>25</v>
      </c>
      <c r="F358" s="1" t="s">
        <v>43</v>
      </c>
      <c r="G358" s="1">
        <v>3841</v>
      </c>
      <c r="H358" s="10" t="s">
        <v>48</v>
      </c>
      <c r="I358" s="1" t="s">
        <v>2637</v>
      </c>
      <c r="J358" s="1" t="s">
        <v>2837</v>
      </c>
      <c r="K358" s="5">
        <v>5761500</v>
      </c>
      <c r="L358" s="5">
        <v>4609200</v>
      </c>
      <c r="M358" s="1" t="s">
        <v>3173</v>
      </c>
      <c r="N358" s="1" t="s">
        <v>3752</v>
      </c>
      <c r="O358" s="1" t="s">
        <v>73</v>
      </c>
      <c r="P358" s="1"/>
      <c r="Q358" s="1" t="s">
        <v>4988</v>
      </c>
    </row>
    <row r="359" spans="1:17" ht="25.5" x14ac:dyDescent="0.25">
      <c r="A359" s="1">
        <v>355</v>
      </c>
      <c r="B359" s="30" t="s">
        <v>1867</v>
      </c>
      <c r="C359" s="10" t="s">
        <v>21</v>
      </c>
      <c r="D359" s="10" t="s">
        <v>22</v>
      </c>
      <c r="E359" s="1" t="s">
        <v>25</v>
      </c>
      <c r="F359" s="1" t="s">
        <v>43</v>
      </c>
      <c r="G359" s="1">
        <v>1</v>
      </c>
      <c r="H359" s="10" t="s">
        <v>48</v>
      </c>
      <c r="I359" s="1" t="s">
        <v>2601</v>
      </c>
      <c r="J359" s="1" t="s">
        <v>2800</v>
      </c>
      <c r="K359" s="5">
        <v>1000000</v>
      </c>
      <c r="L359" s="5">
        <v>700000</v>
      </c>
      <c r="M359" s="1" t="s">
        <v>3025</v>
      </c>
      <c r="N359" s="1" t="s">
        <v>3649</v>
      </c>
      <c r="O359" s="1" t="s">
        <v>73</v>
      </c>
      <c r="P359" s="1"/>
      <c r="Q359" s="1" t="s">
        <v>4988</v>
      </c>
    </row>
    <row r="360" spans="1:17" ht="25.5" x14ac:dyDescent="0.25">
      <c r="A360" s="1">
        <v>356</v>
      </c>
      <c r="B360" s="30" t="s">
        <v>2439</v>
      </c>
      <c r="C360" s="10" t="s">
        <v>21</v>
      </c>
      <c r="D360" s="10" t="s">
        <v>22</v>
      </c>
      <c r="E360" s="1" t="s">
        <v>25</v>
      </c>
      <c r="F360" s="1" t="s">
        <v>43</v>
      </c>
      <c r="G360" s="1">
        <v>1</v>
      </c>
      <c r="H360" s="10" t="s">
        <v>48</v>
      </c>
      <c r="I360" s="1" t="s">
        <v>2601</v>
      </c>
      <c r="J360" s="1" t="s">
        <v>2800</v>
      </c>
      <c r="K360" s="5">
        <v>300000</v>
      </c>
      <c r="L360" s="5">
        <v>250000</v>
      </c>
      <c r="M360" s="1" t="s">
        <v>3596</v>
      </c>
      <c r="N360" s="1" t="s">
        <v>4042</v>
      </c>
      <c r="O360" s="1" t="s">
        <v>73</v>
      </c>
      <c r="P360" s="1"/>
      <c r="Q360" s="1" t="s">
        <v>4988</v>
      </c>
    </row>
    <row r="361" spans="1:17" ht="38.25" x14ac:dyDescent="0.25">
      <c r="A361" s="1">
        <v>357</v>
      </c>
      <c r="B361" s="30" t="s">
        <v>2340</v>
      </c>
      <c r="C361" s="10" t="s">
        <v>21</v>
      </c>
      <c r="D361" s="10" t="s">
        <v>22</v>
      </c>
      <c r="E361" s="1" t="s">
        <v>25</v>
      </c>
      <c r="F361" s="1" t="s">
        <v>43</v>
      </c>
      <c r="G361" s="1">
        <v>1</v>
      </c>
      <c r="H361" s="10" t="s">
        <v>48</v>
      </c>
      <c r="I361" s="1" t="s">
        <v>2753</v>
      </c>
      <c r="J361" s="1" t="s">
        <v>2949</v>
      </c>
      <c r="K361" s="5">
        <v>250000</v>
      </c>
      <c r="L361" s="5">
        <v>175000</v>
      </c>
      <c r="M361" s="1" t="s">
        <v>3497</v>
      </c>
      <c r="N361" s="1" t="s">
        <v>3959</v>
      </c>
      <c r="O361" s="1" t="s">
        <v>73</v>
      </c>
      <c r="P361" s="1"/>
      <c r="Q361" s="1" t="s">
        <v>4988</v>
      </c>
    </row>
    <row r="362" spans="1:17" ht="25.5" x14ac:dyDescent="0.25">
      <c r="A362" s="1">
        <v>358</v>
      </c>
      <c r="B362" s="30" t="s">
        <v>2017</v>
      </c>
      <c r="C362" s="10" t="s">
        <v>21</v>
      </c>
      <c r="D362" s="10" t="s">
        <v>22</v>
      </c>
      <c r="E362" s="1" t="s">
        <v>25</v>
      </c>
      <c r="F362" s="1" t="s">
        <v>43</v>
      </c>
      <c r="G362" s="1">
        <v>2613</v>
      </c>
      <c r="H362" s="10" t="s">
        <v>48</v>
      </c>
      <c r="I362" s="1" t="s">
        <v>2637</v>
      </c>
      <c r="J362" s="1" t="s">
        <v>2837</v>
      </c>
      <c r="K362" s="5">
        <v>3919500</v>
      </c>
      <c r="L362" s="5">
        <v>3135600</v>
      </c>
      <c r="M362" s="1" t="s">
        <v>3175</v>
      </c>
      <c r="N362" s="1" t="s">
        <v>3754</v>
      </c>
      <c r="O362" s="1" t="s">
        <v>73</v>
      </c>
      <c r="P362" s="1"/>
      <c r="Q362" s="1" t="s">
        <v>4988</v>
      </c>
    </row>
    <row r="363" spans="1:17" ht="25.5" x14ac:dyDescent="0.25">
      <c r="A363" s="1">
        <v>359</v>
      </c>
      <c r="B363" s="30" t="s">
        <v>2016</v>
      </c>
      <c r="C363" s="10" t="s">
        <v>21</v>
      </c>
      <c r="D363" s="10" t="s">
        <v>22</v>
      </c>
      <c r="E363" s="1" t="s">
        <v>25</v>
      </c>
      <c r="F363" s="1" t="s">
        <v>43</v>
      </c>
      <c r="G363" s="1">
        <v>3474</v>
      </c>
      <c r="H363" s="10" t="s">
        <v>48</v>
      </c>
      <c r="I363" s="1" t="s">
        <v>2637</v>
      </c>
      <c r="J363" s="1" t="s">
        <v>2837</v>
      </c>
      <c r="K363" s="5">
        <v>5211000</v>
      </c>
      <c r="L363" s="5">
        <v>4168800</v>
      </c>
      <c r="M363" s="1" t="s">
        <v>3174</v>
      </c>
      <c r="N363" s="1" t="s">
        <v>3753</v>
      </c>
      <c r="O363" s="1" t="s">
        <v>73</v>
      </c>
      <c r="P363" s="1"/>
      <c r="Q363" s="1" t="s">
        <v>4988</v>
      </c>
    </row>
    <row r="364" spans="1:17" ht="25.5" x14ac:dyDescent="0.25">
      <c r="A364" s="1">
        <v>360</v>
      </c>
      <c r="B364" s="30" t="s">
        <v>1868</v>
      </c>
      <c r="C364" s="10" t="s">
        <v>21</v>
      </c>
      <c r="D364" s="10" t="s">
        <v>22</v>
      </c>
      <c r="E364" s="1" t="s">
        <v>25</v>
      </c>
      <c r="F364" s="1" t="s">
        <v>43</v>
      </c>
      <c r="G364" s="1">
        <v>1</v>
      </c>
      <c r="H364" s="10" t="s">
        <v>48</v>
      </c>
      <c r="I364" s="1" t="s">
        <v>2601</v>
      </c>
      <c r="J364" s="1" t="s">
        <v>2800</v>
      </c>
      <c r="K364" s="5">
        <v>1000000</v>
      </c>
      <c r="L364" s="5">
        <v>700000</v>
      </c>
      <c r="M364" s="1" t="s">
        <v>3026</v>
      </c>
      <c r="N364" s="1" t="s">
        <v>3650</v>
      </c>
      <c r="O364" s="1" t="s">
        <v>73</v>
      </c>
      <c r="P364" s="1"/>
      <c r="Q364" s="1" t="s">
        <v>4988</v>
      </c>
    </row>
    <row r="365" spans="1:17" ht="38.25" x14ac:dyDescent="0.25">
      <c r="A365" s="1">
        <v>361</v>
      </c>
      <c r="B365" s="30" t="s">
        <v>2341</v>
      </c>
      <c r="C365" s="10" t="s">
        <v>21</v>
      </c>
      <c r="D365" s="10" t="s">
        <v>22</v>
      </c>
      <c r="E365" s="1" t="s">
        <v>25</v>
      </c>
      <c r="F365" s="1" t="s">
        <v>43</v>
      </c>
      <c r="G365" s="1">
        <v>1</v>
      </c>
      <c r="H365" s="10" t="s">
        <v>48</v>
      </c>
      <c r="I365" s="1" t="s">
        <v>2753</v>
      </c>
      <c r="J365" s="1" t="s">
        <v>2949</v>
      </c>
      <c r="K365" s="5">
        <v>250000</v>
      </c>
      <c r="L365" s="5">
        <v>175000</v>
      </c>
      <c r="M365" s="1" t="s">
        <v>3498</v>
      </c>
      <c r="N365" s="1" t="s">
        <v>3959</v>
      </c>
      <c r="O365" s="1" t="s">
        <v>73</v>
      </c>
      <c r="P365" s="1"/>
      <c r="Q365" s="1" t="s">
        <v>4988</v>
      </c>
    </row>
    <row r="366" spans="1:17" ht="25.5" x14ac:dyDescent="0.25">
      <c r="A366" s="1">
        <v>362</v>
      </c>
      <c r="B366" s="30" t="s">
        <v>2249</v>
      </c>
      <c r="C366" s="10" t="s">
        <v>21</v>
      </c>
      <c r="D366" s="10" t="s">
        <v>22</v>
      </c>
      <c r="E366" s="1" t="s">
        <v>25</v>
      </c>
      <c r="F366" s="1" t="s">
        <v>43</v>
      </c>
      <c r="G366" s="1">
        <v>1</v>
      </c>
      <c r="H366" s="10" t="s">
        <v>48</v>
      </c>
      <c r="I366" s="1" t="s">
        <v>49</v>
      </c>
      <c r="J366" s="1" t="s">
        <v>59</v>
      </c>
      <c r="K366" s="5">
        <v>500000</v>
      </c>
      <c r="L366" s="5">
        <v>250000</v>
      </c>
      <c r="M366" s="1" t="s">
        <v>3406</v>
      </c>
      <c r="N366" s="1" t="s">
        <v>3898</v>
      </c>
      <c r="O366" s="1" t="s">
        <v>73</v>
      </c>
      <c r="P366" s="1"/>
      <c r="Q366" s="1" t="s">
        <v>4988</v>
      </c>
    </row>
    <row r="367" spans="1:17" ht="25.5" x14ac:dyDescent="0.25">
      <c r="A367" s="1">
        <v>363</v>
      </c>
      <c r="B367" s="30" t="s">
        <v>2012</v>
      </c>
      <c r="C367" s="10" t="s">
        <v>21</v>
      </c>
      <c r="D367" s="10" t="s">
        <v>22</v>
      </c>
      <c r="E367" s="1" t="s">
        <v>25</v>
      </c>
      <c r="F367" s="1" t="s">
        <v>43</v>
      </c>
      <c r="G367" s="1">
        <v>1460</v>
      </c>
      <c r="H367" s="10" t="s">
        <v>48</v>
      </c>
      <c r="I367" s="1" t="s">
        <v>2637</v>
      </c>
      <c r="J367" s="1" t="s">
        <v>2837</v>
      </c>
      <c r="K367" s="5">
        <v>2190000</v>
      </c>
      <c r="L367" s="5">
        <v>1752000</v>
      </c>
      <c r="M367" s="1" t="s">
        <v>3170</v>
      </c>
      <c r="N367" s="1" t="s">
        <v>3750</v>
      </c>
      <c r="O367" s="1" t="s">
        <v>73</v>
      </c>
      <c r="P367" s="1"/>
      <c r="Q367" s="1" t="s">
        <v>4988</v>
      </c>
    </row>
    <row r="368" spans="1:17" ht="25.5" x14ac:dyDescent="0.25">
      <c r="A368" s="1">
        <v>364</v>
      </c>
      <c r="B368" s="30" t="s">
        <v>2014</v>
      </c>
      <c r="C368" s="10" t="s">
        <v>21</v>
      </c>
      <c r="D368" s="10" t="s">
        <v>22</v>
      </c>
      <c r="E368" s="1" t="s">
        <v>25</v>
      </c>
      <c r="F368" s="1" t="s">
        <v>43</v>
      </c>
      <c r="G368" s="1">
        <v>699</v>
      </c>
      <c r="H368" s="10" t="s">
        <v>48</v>
      </c>
      <c r="I368" s="1" t="s">
        <v>2637</v>
      </c>
      <c r="J368" s="1" t="s">
        <v>2837</v>
      </c>
      <c r="K368" s="5">
        <v>1048500</v>
      </c>
      <c r="L368" s="5">
        <v>838800</v>
      </c>
      <c r="M368" s="1" t="s">
        <v>3172</v>
      </c>
      <c r="N368" s="1" t="s">
        <v>3751</v>
      </c>
      <c r="O368" s="1" t="s">
        <v>73</v>
      </c>
      <c r="P368" s="1"/>
      <c r="Q368" s="1" t="s">
        <v>4988</v>
      </c>
    </row>
    <row r="369" spans="1:17" ht="38.25" x14ac:dyDescent="0.25">
      <c r="A369" s="1">
        <v>365</v>
      </c>
      <c r="B369" s="30" t="s">
        <v>2344</v>
      </c>
      <c r="C369" s="10" t="s">
        <v>21</v>
      </c>
      <c r="D369" s="10" t="s">
        <v>22</v>
      </c>
      <c r="E369" s="1" t="s">
        <v>25</v>
      </c>
      <c r="F369" s="1" t="s">
        <v>43</v>
      </c>
      <c r="G369" s="1">
        <v>1</v>
      </c>
      <c r="H369" s="10" t="s">
        <v>48</v>
      </c>
      <c r="I369" s="1" t="s">
        <v>2753</v>
      </c>
      <c r="J369" s="1" t="s">
        <v>2949</v>
      </c>
      <c r="K369" s="5">
        <v>250000</v>
      </c>
      <c r="L369" s="5">
        <v>175000</v>
      </c>
      <c r="M369" s="1" t="s">
        <v>3501</v>
      </c>
      <c r="N369" s="1" t="s">
        <v>3960</v>
      </c>
      <c r="O369" s="1" t="s">
        <v>73</v>
      </c>
      <c r="P369" s="1"/>
      <c r="Q369" s="1" t="s">
        <v>4988</v>
      </c>
    </row>
    <row r="370" spans="1:17" ht="25.5" x14ac:dyDescent="0.25">
      <c r="A370" s="1">
        <v>366</v>
      </c>
      <c r="B370" s="30" t="s">
        <v>2006</v>
      </c>
      <c r="C370" s="10" t="s">
        <v>21</v>
      </c>
      <c r="D370" s="10" t="s">
        <v>22</v>
      </c>
      <c r="E370" s="1" t="s">
        <v>25</v>
      </c>
      <c r="F370" s="1" t="s">
        <v>43</v>
      </c>
      <c r="G370" s="1">
        <v>3</v>
      </c>
      <c r="H370" s="10" t="s">
        <v>48</v>
      </c>
      <c r="I370" s="1" t="s">
        <v>2601</v>
      </c>
      <c r="J370" s="1" t="s">
        <v>2800</v>
      </c>
      <c r="K370" s="5">
        <v>1530000</v>
      </c>
      <c r="L370" s="5">
        <v>1440000</v>
      </c>
      <c r="M370" s="1" t="s">
        <v>3164</v>
      </c>
      <c r="N370" s="1" t="s">
        <v>3745</v>
      </c>
      <c r="O370" s="1" t="s">
        <v>73</v>
      </c>
      <c r="P370" s="1"/>
      <c r="Q370" s="1" t="s">
        <v>4988</v>
      </c>
    </row>
    <row r="371" spans="1:17" ht="51" x14ac:dyDescent="0.25">
      <c r="A371" s="1">
        <v>367</v>
      </c>
      <c r="B371" s="30" t="s">
        <v>2443</v>
      </c>
      <c r="C371" s="10" t="s">
        <v>21</v>
      </c>
      <c r="D371" s="10" t="s">
        <v>22</v>
      </c>
      <c r="E371" s="1" t="s">
        <v>25</v>
      </c>
      <c r="F371" s="1" t="s">
        <v>43</v>
      </c>
      <c r="G371" s="1">
        <v>1</v>
      </c>
      <c r="H371" s="10" t="s">
        <v>48</v>
      </c>
      <c r="I371" s="1" t="s">
        <v>56</v>
      </c>
      <c r="J371" s="1" t="s">
        <v>66</v>
      </c>
      <c r="K371" s="5">
        <v>2000000</v>
      </c>
      <c r="L371" s="5">
        <v>999999</v>
      </c>
      <c r="M371" s="1" t="s">
        <v>3600</v>
      </c>
      <c r="N371" s="1" t="s">
        <v>4044</v>
      </c>
      <c r="O371" s="1" t="s">
        <v>73</v>
      </c>
      <c r="P371" s="1"/>
      <c r="Q371" s="1" t="s">
        <v>4988</v>
      </c>
    </row>
    <row r="372" spans="1:17" ht="25.5" x14ac:dyDescent="0.25">
      <c r="A372" s="1">
        <v>368</v>
      </c>
      <c r="B372" s="30" t="s">
        <v>2441</v>
      </c>
      <c r="C372" s="10" t="s">
        <v>21</v>
      </c>
      <c r="D372" s="10" t="s">
        <v>22</v>
      </c>
      <c r="E372" s="1" t="s">
        <v>25</v>
      </c>
      <c r="F372" s="1" t="s">
        <v>43</v>
      </c>
      <c r="G372" s="1">
        <v>1</v>
      </c>
      <c r="H372" s="10" t="s">
        <v>48</v>
      </c>
      <c r="I372" s="1" t="s">
        <v>2601</v>
      </c>
      <c r="J372" s="1" t="s">
        <v>2800</v>
      </c>
      <c r="K372" s="5">
        <v>300000</v>
      </c>
      <c r="L372" s="5">
        <v>250000</v>
      </c>
      <c r="M372" s="1" t="s">
        <v>3598</v>
      </c>
      <c r="N372" s="1" t="s">
        <v>4044</v>
      </c>
      <c r="O372" s="1" t="s">
        <v>73</v>
      </c>
      <c r="P372" s="1"/>
      <c r="Q372" s="1" t="s">
        <v>4988</v>
      </c>
    </row>
    <row r="373" spans="1:17" ht="51" x14ac:dyDescent="0.25">
      <c r="A373" s="1">
        <v>369</v>
      </c>
      <c r="B373" s="30" t="s">
        <v>2162</v>
      </c>
      <c r="C373" s="10" t="s">
        <v>21</v>
      </c>
      <c r="D373" s="10" t="s">
        <v>22</v>
      </c>
      <c r="E373" s="1" t="s">
        <v>25</v>
      </c>
      <c r="F373" s="1" t="s">
        <v>43</v>
      </c>
      <c r="G373" s="1">
        <v>1</v>
      </c>
      <c r="H373" s="10" t="s">
        <v>48</v>
      </c>
      <c r="I373" s="1" t="s">
        <v>56</v>
      </c>
      <c r="J373" s="1" t="s">
        <v>66</v>
      </c>
      <c r="K373" s="5">
        <v>900000</v>
      </c>
      <c r="L373" s="5">
        <v>500000</v>
      </c>
      <c r="M373" s="1" t="s">
        <v>3320</v>
      </c>
      <c r="N373" s="1" t="s">
        <v>3842</v>
      </c>
      <c r="O373" s="1" t="s">
        <v>73</v>
      </c>
      <c r="P373" s="1"/>
      <c r="Q373" s="1" t="s">
        <v>4988</v>
      </c>
    </row>
    <row r="374" spans="1:17" ht="38.25" x14ac:dyDescent="0.25">
      <c r="A374" s="1">
        <v>370</v>
      </c>
      <c r="B374" s="30" t="s">
        <v>2342</v>
      </c>
      <c r="C374" s="10" t="s">
        <v>21</v>
      </c>
      <c r="D374" s="10" t="s">
        <v>22</v>
      </c>
      <c r="E374" s="1" t="s">
        <v>25</v>
      </c>
      <c r="F374" s="1" t="s">
        <v>43</v>
      </c>
      <c r="G374" s="1">
        <v>1</v>
      </c>
      <c r="H374" s="10" t="s">
        <v>48</v>
      </c>
      <c r="I374" s="1" t="s">
        <v>2753</v>
      </c>
      <c r="J374" s="1" t="s">
        <v>2949</v>
      </c>
      <c r="K374" s="5">
        <v>250000</v>
      </c>
      <c r="L374" s="5">
        <v>175000</v>
      </c>
      <c r="M374" s="1" t="s">
        <v>3499</v>
      </c>
      <c r="N374" s="1" t="s">
        <v>3960</v>
      </c>
      <c r="O374" s="1" t="s">
        <v>73</v>
      </c>
      <c r="P374" s="1"/>
      <c r="Q374" s="1" t="s">
        <v>4988</v>
      </c>
    </row>
    <row r="375" spans="1:17" ht="25.5" x14ac:dyDescent="0.25">
      <c r="A375" s="1">
        <v>371</v>
      </c>
      <c r="B375" s="30" t="s">
        <v>2250</v>
      </c>
      <c r="C375" s="10" t="s">
        <v>21</v>
      </c>
      <c r="D375" s="10" t="s">
        <v>22</v>
      </c>
      <c r="E375" s="1" t="s">
        <v>25</v>
      </c>
      <c r="F375" s="1" t="s">
        <v>43</v>
      </c>
      <c r="G375" s="1">
        <v>1</v>
      </c>
      <c r="H375" s="10" t="s">
        <v>48</v>
      </c>
      <c r="I375" s="1" t="s">
        <v>49</v>
      </c>
      <c r="J375" s="1" t="s">
        <v>59</v>
      </c>
      <c r="K375" s="5">
        <v>500000</v>
      </c>
      <c r="L375" s="5">
        <v>250000</v>
      </c>
      <c r="M375" s="1" t="s">
        <v>3407</v>
      </c>
      <c r="N375" s="1" t="s">
        <v>3898</v>
      </c>
      <c r="O375" s="1" t="s">
        <v>73</v>
      </c>
      <c r="P375" s="1"/>
      <c r="Q375" s="1" t="s">
        <v>4988</v>
      </c>
    </row>
    <row r="376" spans="1:17" ht="25.5" x14ac:dyDescent="0.25">
      <c r="A376" s="1">
        <v>372</v>
      </c>
      <c r="B376" s="30" t="s">
        <v>1928</v>
      </c>
      <c r="C376" s="10" t="s">
        <v>21</v>
      </c>
      <c r="D376" s="10" t="s">
        <v>22</v>
      </c>
      <c r="E376" s="1" t="s">
        <v>25</v>
      </c>
      <c r="F376" s="1" t="s">
        <v>43</v>
      </c>
      <c r="G376" s="1">
        <v>1</v>
      </c>
      <c r="H376" s="10" t="s">
        <v>48</v>
      </c>
      <c r="I376" s="1" t="s">
        <v>49</v>
      </c>
      <c r="J376" s="1" t="s">
        <v>59</v>
      </c>
      <c r="K376" s="5">
        <v>300000</v>
      </c>
      <c r="L376" s="5">
        <v>200000</v>
      </c>
      <c r="M376" s="1" t="s">
        <v>3086</v>
      </c>
      <c r="N376" s="1" t="s">
        <v>3697</v>
      </c>
      <c r="O376" s="1" t="s">
        <v>73</v>
      </c>
      <c r="P376" s="1"/>
      <c r="Q376" s="1" t="s">
        <v>4988</v>
      </c>
    </row>
    <row r="377" spans="1:17" ht="25.5" x14ac:dyDescent="0.25">
      <c r="A377" s="1">
        <v>373</v>
      </c>
      <c r="B377" s="30" t="s">
        <v>1929</v>
      </c>
      <c r="C377" s="10" t="s">
        <v>21</v>
      </c>
      <c r="D377" s="10" t="s">
        <v>22</v>
      </c>
      <c r="E377" s="1" t="s">
        <v>25</v>
      </c>
      <c r="F377" s="1" t="s">
        <v>43</v>
      </c>
      <c r="G377" s="1">
        <v>1</v>
      </c>
      <c r="H377" s="10" t="s">
        <v>48</v>
      </c>
      <c r="I377" s="1" t="s">
        <v>49</v>
      </c>
      <c r="J377" s="1" t="s">
        <v>59</v>
      </c>
      <c r="K377" s="5">
        <v>300000</v>
      </c>
      <c r="L377" s="5">
        <v>200000</v>
      </c>
      <c r="M377" s="1" t="s">
        <v>3087</v>
      </c>
      <c r="N377" s="1" t="s">
        <v>3697</v>
      </c>
      <c r="O377" s="1" t="s">
        <v>73</v>
      </c>
      <c r="P377" s="1"/>
      <c r="Q377" s="1" t="s">
        <v>4988</v>
      </c>
    </row>
    <row r="378" spans="1:17" ht="25.5" x14ac:dyDescent="0.25">
      <c r="A378" s="1">
        <v>374</v>
      </c>
      <c r="B378" s="30" t="s">
        <v>1930</v>
      </c>
      <c r="C378" s="10" t="s">
        <v>21</v>
      </c>
      <c r="D378" s="10" t="s">
        <v>22</v>
      </c>
      <c r="E378" s="1" t="s">
        <v>25</v>
      </c>
      <c r="F378" s="1" t="s">
        <v>43</v>
      </c>
      <c r="G378" s="1">
        <v>1</v>
      </c>
      <c r="H378" s="10" t="s">
        <v>48</v>
      </c>
      <c r="I378" s="1" t="s">
        <v>49</v>
      </c>
      <c r="J378" s="1" t="s">
        <v>59</v>
      </c>
      <c r="K378" s="5">
        <v>300000</v>
      </c>
      <c r="L378" s="5">
        <v>200000</v>
      </c>
      <c r="M378" s="1" t="s">
        <v>3088</v>
      </c>
      <c r="N378" s="1" t="s">
        <v>3698</v>
      </c>
      <c r="O378" s="1" t="s">
        <v>73</v>
      </c>
      <c r="P378" s="1"/>
      <c r="Q378" s="1" t="s">
        <v>4988</v>
      </c>
    </row>
    <row r="379" spans="1:17" ht="25.5" x14ac:dyDescent="0.25">
      <c r="A379" s="1">
        <v>375</v>
      </c>
      <c r="B379" s="30" t="s">
        <v>1884</v>
      </c>
      <c r="C379" s="10" t="s">
        <v>21</v>
      </c>
      <c r="D379" s="10" t="s">
        <v>22</v>
      </c>
      <c r="E379" s="1" t="s">
        <v>25</v>
      </c>
      <c r="F379" s="1" t="s">
        <v>43</v>
      </c>
      <c r="G379" s="1">
        <v>1</v>
      </c>
      <c r="H379" s="10" t="s">
        <v>48</v>
      </c>
      <c r="I379" s="1" t="s">
        <v>2601</v>
      </c>
      <c r="J379" s="1" t="s">
        <v>2800</v>
      </c>
      <c r="K379" s="5">
        <v>1000000</v>
      </c>
      <c r="L379" s="5">
        <v>700000</v>
      </c>
      <c r="M379" s="1" t="s">
        <v>3042</v>
      </c>
      <c r="N379" s="1" t="s">
        <v>3661</v>
      </c>
      <c r="O379" s="1" t="s">
        <v>73</v>
      </c>
      <c r="P379" s="1"/>
      <c r="Q379" s="1" t="s">
        <v>4988</v>
      </c>
    </row>
    <row r="380" spans="1:17" ht="51" x14ac:dyDescent="0.25">
      <c r="A380" s="1">
        <v>376</v>
      </c>
      <c r="B380" s="30" t="s">
        <v>2160</v>
      </c>
      <c r="C380" s="10" t="s">
        <v>21</v>
      </c>
      <c r="D380" s="10" t="s">
        <v>22</v>
      </c>
      <c r="E380" s="1" t="s">
        <v>25</v>
      </c>
      <c r="F380" s="1" t="s">
        <v>43</v>
      </c>
      <c r="G380" s="1">
        <v>1</v>
      </c>
      <c r="H380" s="10" t="s">
        <v>48</v>
      </c>
      <c r="I380" s="1" t="s">
        <v>56</v>
      </c>
      <c r="J380" s="1" t="s">
        <v>66</v>
      </c>
      <c r="K380" s="5">
        <v>900000</v>
      </c>
      <c r="L380" s="5">
        <v>500000</v>
      </c>
      <c r="M380" s="1" t="s">
        <v>3318</v>
      </c>
      <c r="N380" s="1" t="s">
        <v>3842</v>
      </c>
      <c r="O380" s="1" t="s">
        <v>73</v>
      </c>
      <c r="P380" s="1"/>
      <c r="Q380" s="1" t="s">
        <v>4988</v>
      </c>
    </row>
    <row r="381" spans="1:17" ht="25.5" x14ac:dyDescent="0.25">
      <c r="A381" s="1">
        <v>377</v>
      </c>
      <c r="B381" s="30" t="s">
        <v>1882</v>
      </c>
      <c r="C381" s="10" t="s">
        <v>21</v>
      </c>
      <c r="D381" s="10" t="s">
        <v>22</v>
      </c>
      <c r="E381" s="1" t="s">
        <v>25</v>
      </c>
      <c r="F381" s="1" t="s">
        <v>43</v>
      </c>
      <c r="G381" s="1">
        <v>1</v>
      </c>
      <c r="H381" s="10" t="s">
        <v>48</v>
      </c>
      <c r="I381" s="1" t="s">
        <v>2601</v>
      </c>
      <c r="J381" s="1" t="s">
        <v>2800</v>
      </c>
      <c r="K381" s="5">
        <v>1000000</v>
      </c>
      <c r="L381" s="5">
        <v>700000</v>
      </c>
      <c r="M381" s="1" t="s">
        <v>3040</v>
      </c>
      <c r="N381" s="1" t="s">
        <v>3659</v>
      </c>
      <c r="O381" s="1" t="s">
        <v>73</v>
      </c>
      <c r="P381" s="1"/>
      <c r="Q381" s="1" t="s">
        <v>4988</v>
      </c>
    </row>
    <row r="382" spans="1:17" ht="25.5" x14ac:dyDescent="0.25">
      <c r="A382" s="1">
        <v>378</v>
      </c>
      <c r="B382" s="30" t="s">
        <v>1970</v>
      </c>
      <c r="C382" s="10" t="s">
        <v>21</v>
      </c>
      <c r="D382" s="10" t="s">
        <v>22</v>
      </c>
      <c r="E382" s="1" t="s">
        <v>25</v>
      </c>
      <c r="F382" s="1" t="s">
        <v>43</v>
      </c>
      <c r="G382" s="1">
        <v>3136</v>
      </c>
      <c r="H382" s="10" t="s">
        <v>48</v>
      </c>
      <c r="I382" s="1" t="s">
        <v>2637</v>
      </c>
      <c r="J382" s="1" t="s">
        <v>2837</v>
      </c>
      <c r="K382" s="5">
        <v>4704000</v>
      </c>
      <c r="L382" s="5">
        <v>3763200</v>
      </c>
      <c r="M382" s="1" t="s">
        <v>3128</v>
      </c>
      <c r="N382" s="1" t="s">
        <v>69</v>
      </c>
      <c r="O382" s="1" t="s">
        <v>73</v>
      </c>
      <c r="P382" s="1"/>
      <c r="Q382" s="1" t="s">
        <v>4988</v>
      </c>
    </row>
    <row r="383" spans="1:17" ht="25.5" x14ac:dyDescent="0.25">
      <c r="A383" s="1">
        <v>379</v>
      </c>
      <c r="B383" s="30" t="s">
        <v>2438</v>
      </c>
      <c r="C383" s="10" t="s">
        <v>21</v>
      </c>
      <c r="D383" s="10" t="s">
        <v>22</v>
      </c>
      <c r="E383" s="1" t="s">
        <v>25</v>
      </c>
      <c r="F383" s="1" t="s">
        <v>43</v>
      </c>
      <c r="G383" s="1">
        <v>1</v>
      </c>
      <c r="H383" s="10" t="s">
        <v>48</v>
      </c>
      <c r="I383" s="1" t="s">
        <v>2601</v>
      </c>
      <c r="J383" s="1" t="s">
        <v>2800</v>
      </c>
      <c r="K383" s="5">
        <v>300000</v>
      </c>
      <c r="L383" s="5">
        <v>250000</v>
      </c>
      <c r="M383" s="1" t="s">
        <v>3595</v>
      </c>
      <c r="N383" s="1" t="s">
        <v>4042</v>
      </c>
      <c r="O383" s="1" t="s">
        <v>73</v>
      </c>
      <c r="P383" s="1"/>
      <c r="Q383" s="1" t="s">
        <v>4988</v>
      </c>
    </row>
    <row r="384" spans="1:17" ht="25.5" x14ac:dyDescent="0.25">
      <c r="A384" s="1">
        <v>380</v>
      </c>
      <c r="B384" s="30" t="s">
        <v>1881</v>
      </c>
      <c r="C384" s="10" t="s">
        <v>21</v>
      </c>
      <c r="D384" s="10" t="s">
        <v>22</v>
      </c>
      <c r="E384" s="1" t="s">
        <v>25</v>
      </c>
      <c r="F384" s="1" t="s">
        <v>43</v>
      </c>
      <c r="G384" s="1">
        <v>1</v>
      </c>
      <c r="H384" s="10" t="s">
        <v>48</v>
      </c>
      <c r="I384" s="1" t="s">
        <v>2601</v>
      </c>
      <c r="J384" s="1" t="s">
        <v>2800</v>
      </c>
      <c r="K384" s="5">
        <v>1000000</v>
      </c>
      <c r="L384" s="5">
        <v>700000</v>
      </c>
      <c r="M384" s="1" t="s">
        <v>3039</v>
      </c>
      <c r="N384" s="1" t="s">
        <v>3658</v>
      </c>
      <c r="O384" s="1" t="s">
        <v>73</v>
      </c>
      <c r="P384" s="1"/>
      <c r="Q384" s="1" t="s">
        <v>4988</v>
      </c>
    </row>
    <row r="385" spans="1:17" ht="25.5" x14ac:dyDescent="0.25">
      <c r="A385" s="1">
        <v>381</v>
      </c>
      <c r="B385" s="30" t="s">
        <v>1870</v>
      </c>
      <c r="C385" s="10" t="s">
        <v>21</v>
      </c>
      <c r="D385" s="10" t="s">
        <v>22</v>
      </c>
      <c r="E385" s="1" t="s">
        <v>25</v>
      </c>
      <c r="F385" s="1" t="s">
        <v>43</v>
      </c>
      <c r="G385" s="1">
        <v>1</v>
      </c>
      <c r="H385" s="10" t="s">
        <v>48</v>
      </c>
      <c r="I385" s="1" t="s">
        <v>2601</v>
      </c>
      <c r="J385" s="1" t="s">
        <v>2800</v>
      </c>
      <c r="K385" s="5">
        <v>1000000</v>
      </c>
      <c r="L385" s="5">
        <v>700000</v>
      </c>
      <c r="M385" s="1" t="s">
        <v>3028</v>
      </c>
      <c r="N385" s="1" t="s">
        <v>3652</v>
      </c>
      <c r="O385" s="1" t="s">
        <v>73</v>
      </c>
      <c r="P385" s="1"/>
      <c r="Q385" s="1" t="s">
        <v>4988</v>
      </c>
    </row>
    <row r="386" spans="1:17" ht="25.5" x14ac:dyDescent="0.25">
      <c r="A386" s="1">
        <v>382</v>
      </c>
      <c r="B386" s="30" t="s">
        <v>1869</v>
      </c>
      <c r="C386" s="10" t="s">
        <v>21</v>
      </c>
      <c r="D386" s="10" t="s">
        <v>22</v>
      </c>
      <c r="E386" s="1" t="s">
        <v>25</v>
      </c>
      <c r="F386" s="1" t="s">
        <v>43</v>
      </c>
      <c r="G386" s="1">
        <v>1</v>
      </c>
      <c r="H386" s="10" t="s">
        <v>48</v>
      </c>
      <c r="I386" s="1" t="s">
        <v>2601</v>
      </c>
      <c r="J386" s="1" t="s">
        <v>2800</v>
      </c>
      <c r="K386" s="5">
        <v>1000000</v>
      </c>
      <c r="L386" s="5">
        <v>700000</v>
      </c>
      <c r="M386" s="1" t="s">
        <v>3027</v>
      </c>
      <c r="N386" s="1" t="s">
        <v>3651</v>
      </c>
      <c r="O386" s="1" t="s">
        <v>73</v>
      </c>
      <c r="P386" s="1"/>
      <c r="Q386" s="1" t="s">
        <v>4988</v>
      </c>
    </row>
    <row r="387" spans="1:17" ht="25.5" x14ac:dyDescent="0.25">
      <c r="A387" s="1">
        <v>383</v>
      </c>
      <c r="B387" s="30" t="s">
        <v>1971</v>
      </c>
      <c r="C387" s="10" t="s">
        <v>21</v>
      </c>
      <c r="D387" s="10" t="s">
        <v>22</v>
      </c>
      <c r="E387" s="1" t="s">
        <v>25</v>
      </c>
      <c r="F387" s="1" t="s">
        <v>43</v>
      </c>
      <c r="G387" s="1">
        <v>3425</v>
      </c>
      <c r="H387" s="10" t="s">
        <v>48</v>
      </c>
      <c r="I387" s="1" t="s">
        <v>2637</v>
      </c>
      <c r="J387" s="1" t="s">
        <v>2837</v>
      </c>
      <c r="K387" s="5">
        <v>5137500</v>
      </c>
      <c r="L387" s="5">
        <v>4110000</v>
      </c>
      <c r="M387" s="1" t="s">
        <v>3129</v>
      </c>
      <c r="N387" s="1" t="s">
        <v>69</v>
      </c>
      <c r="O387" s="1" t="s">
        <v>73</v>
      </c>
      <c r="P387" s="1"/>
      <c r="Q387" s="1" t="s">
        <v>4988</v>
      </c>
    </row>
    <row r="388" spans="1:17" ht="25.5" x14ac:dyDescent="0.25">
      <c r="A388" s="1">
        <v>384</v>
      </c>
      <c r="B388" s="30" t="s">
        <v>2013</v>
      </c>
      <c r="C388" s="10" t="s">
        <v>21</v>
      </c>
      <c r="D388" s="10" t="s">
        <v>22</v>
      </c>
      <c r="E388" s="1" t="s">
        <v>25</v>
      </c>
      <c r="F388" s="1" t="s">
        <v>43</v>
      </c>
      <c r="G388" s="1">
        <v>1307</v>
      </c>
      <c r="H388" s="10" t="s">
        <v>48</v>
      </c>
      <c r="I388" s="1" t="s">
        <v>2637</v>
      </c>
      <c r="J388" s="1" t="s">
        <v>2837</v>
      </c>
      <c r="K388" s="5">
        <v>1960500</v>
      </c>
      <c r="L388" s="5">
        <v>1568400</v>
      </c>
      <c r="M388" s="1" t="s">
        <v>3171</v>
      </c>
      <c r="N388" s="1" t="s">
        <v>3751</v>
      </c>
      <c r="O388" s="1" t="s">
        <v>73</v>
      </c>
      <c r="P388" s="1"/>
      <c r="Q388" s="1" t="s">
        <v>4988</v>
      </c>
    </row>
    <row r="389" spans="1:17" ht="51" x14ac:dyDescent="0.25">
      <c r="A389" s="1">
        <v>385</v>
      </c>
      <c r="B389" s="30" t="s">
        <v>2057</v>
      </c>
      <c r="C389" s="10" t="s">
        <v>21</v>
      </c>
      <c r="D389" s="10" t="s">
        <v>22</v>
      </c>
      <c r="E389" s="1" t="s">
        <v>25</v>
      </c>
      <c r="F389" s="1" t="s">
        <v>43</v>
      </c>
      <c r="G389" s="1">
        <v>1</v>
      </c>
      <c r="H389" s="10" t="s">
        <v>48</v>
      </c>
      <c r="I389" s="1" t="s">
        <v>56</v>
      </c>
      <c r="J389" s="1" t="s">
        <v>66</v>
      </c>
      <c r="K389" s="5">
        <v>2000000</v>
      </c>
      <c r="L389" s="5">
        <v>999999</v>
      </c>
      <c r="M389" s="1" t="s">
        <v>3215</v>
      </c>
      <c r="N389" s="1" t="s">
        <v>3784</v>
      </c>
      <c r="O389" s="1" t="s">
        <v>73</v>
      </c>
      <c r="P389" s="1"/>
      <c r="Q389" s="1" t="s">
        <v>4988</v>
      </c>
    </row>
    <row r="390" spans="1:17" ht="51" x14ac:dyDescent="0.25">
      <c r="A390" s="1">
        <v>386</v>
      </c>
      <c r="B390" s="30" t="s">
        <v>2176</v>
      </c>
      <c r="C390" s="10" t="s">
        <v>21</v>
      </c>
      <c r="D390" s="10" t="s">
        <v>22</v>
      </c>
      <c r="E390" s="1" t="s">
        <v>2535</v>
      </c>
      <c r="F390" s="1" t="s">
        <v>43</v>
      </c>
      <c r="G390" s="1">
        <v>16</v>
      </c>
      <c r="H390" s="10" t="s">
        <v>48</v>
      </c>
      <c r="I390" s="1" t="s">
        <v>2704</v>
      </c>
      <c r="J390" s="1" t="s">
        <v>2900</v>
      </c>
      <c r="K390" s="5">
        <v>2520000</v>
      </c>
      <c r="L390" s="5">
        <v>2400000</v>
      </c>
      <c r="M390" s="1" t="s">
        <v>3334</v>
      </c>
      <c r="N390" s="1" t="s">
        <v>3852</v>
      </c>
      <c r="O390" s="1" t="s">
        <v>73</v>
      </c>
      <c r="P390" s="1"/>
      <c r="Q390" s="1" t="s">
        <v>4988</v>
      </c>
    </row>
    <row r="391" spans="1:17" ht="51" x14ac:dyDescent="0.25">
      <c r="A391" s="1">
        <v>387</v>
      </c>
      <c r="B391" s="30" t="s">
        <v>2179</v>
      </c>
      <c r="C391" s="10" t="s">
        <v>21</v>
      </c>
      <c r="D391" s="10" t="s">
        <v>22</v>
      </c>
      <c r="E391" s="1" t="s">
        <v>2535</v>
      </c>
      <c r="F391" s="1" t="s">
        <v>43</v>
      </c>
      <c r="G391" s="1">
        <v>1</v>
      </c>
      <c r="H391" s="10" t="s">
        <v>48</v>
      </c>
      <c r="I391" s="1" t="s">
        <v>2704</v>
      </c>
      <c r="J391" s="1" t="s">
        <v>2900</v>
      </c>
      <c r="K391" s="5">
        <v>1000000</v>
      </c>
      <c r="L391" s="5">
        <v>895000</v>
      </c>
      <c r="M391" s="1" t="s">
        <v>3337</v>
      </c>
      <c r="N391" s="1" t="s">
        <v>3853</v>
      </c>
      <c r="O391" s="1" t="s">
        <v>73</v>
      </c>
      <c r="P391" s="1"/>
      <c r="Q391" s="1" t="s">
        <v>4988</v>
      </c>
    </row>
    <row r="392" spans="1:17" ht="25.5" x14ac:dyDescent="0.25">
      <c r="A392" s="1">
        <v>388</v>
      </c>
      <c r="B392" s="30" t="s">
        <v>2005</v>
      </c>
      <c r="C392" s="10" t="s">
        <v>21</v>
      </c>
      <c r="D392" s="10" t="s">
        <v>22</v>
      </c>
      <c r="E392" s="1" t="s">
        <v>2509</v>
      </c>
      <c r="F392" s="1" t="s">
        <v>744</v>
      </c>
      <c r="G392" s="1">
        <v>27</v>
      </c>
      <c r="H392" s="10" t="s">
        <v>48</v>
      </c>
      <c r="I392" s="1" t="s">
        <v>2647</v>
      </c>
      <c r="J392" s="1" t="s">
        <v>2846</v>
      </c>
      <c r="K392" s="5">
        <v>1853712</v>
      </c>
      <c r="L392" s="5">
        <v>1755000</v>
      </c>
      <c r="M392" s="1" t="s">
        <v>3163</v>
      </c>
      <c r="N392" s="1" t="s">
        <v>3744</v>
      </c>
      <c r="O392" s="1" t="s">
        <v>73</v>
      </c>
      <c r="P392" s="1"/>
      <c r="Q392" s="1" t="s">
        <v>4988</v>
      </c>
    </row>
    <row r="393" spans="1:17" ht="25.5" x14ac:dyDescent="0.25">
      <c r="A393" s="1">
        <v>389</v>
      </c>
      <c r="B393" s="30" t="s">
        <v>2261</v>
      </c>
      <c r="C393" s="10" t="s">
        <v>21</v>
      </c>
      <c r="D393" s="10" t="s">
        <v>22</v>
      </c>
      <c r="E393" s="1" t="s">
        <v>2553</v>
      </c>
      <c r="F393" s="1" t="s">
        <v>43</v>
      </c>
      <c r="G393" s="1">
        <v>1</v>
      </c>
      <c r="H393" s="10" t="s">
        <v>48</v>
      </c>
      <c r="I393" s="1" t="s">
        <v>2735</v>
      </c>
      <c r="J393" s="1" t="s">
        <v>2931</v>
      </c>
      <c r="K393" s="5">
        <v>100000.01</v>
      </c>
      <c r="L393" s="5">
        <v>100000</v>
      </c>
      <c r="M393" s="1" t="s">
        <v>3418</v>
      </c>
      <c r="N393" s="1" t="s">
        <v>3907</v>
      </c>
      <c r="O393" s="1" t="s">
        <v>73</v>
      </c>
      <c r="P393" s="1"/>
      <c r="Q393" s="1" t="s">
        <v>4988</v>
      </c>
    </row>
    <row r="394" spans="1:17" ht="25.5" x14ac:dyDescent="0.25">
      <c r="A394" s="1">
        <v>390</v>
      </c>
      <c r="B394" s="30" t="s">
        <v>2260</v>
      </c>
      <c r="C394" s="10" t="s">
        <v>21</v>
      </c>
      <c r="D394" s="10" t="s">
        <v>22</v>
      </c>
      <c r="E394" s="1" t="s">
        <v>2553</v>
      </c>
      <c r="F394" s="1" t="s">
        <v>43</v>
      </c>
      <c r="G394" s="1">
        <v>7</v>
      </c>
      <c r="H394" s="10" t="s">
        <v>48</v>
      </c>
      <c r="I394" s="1" t="s">
        <v>2735</v>
      </c>
      <c r="J394" s="1" t="s">
        <v>2931</v>
      </c>
      <c r="K394" s="5">
        <v>700000.07</v>
      </c>
      <c r="L394" s="5">
        <v>700000</v>
      </c>
      <c r="M394" s="1" t="s">
        <v>3417</v>
      </c>
      <c r="N394" s="1" t="s">
        <v>3907</v>
      </c>
      <c r="O394" s="1" t="s">
        <v>73</v>
      </c>
      <c r="P394" s="1"/>
      <c r="Q394" s="1" t="s">
        <v>4988</v>
      </c>
    </row>
    <row r="395" spans="1:17" ht="25.5" x14ac:dyDescent="0.25">
      <c r="A395" s="1">
        <v>391</v>
      </c>
      <c r="B395" s="30" t="s">
        <v>2259</v>
      </c>
      <c r="C395" s="10" t="s">
        <v>21</v>
      </c>
      <c r="D395" s="10" t="s">
        <v>22</v>
      </c>
      <c r="E395" s="1" t="s">
        <v>2553</v>
      </c>
      <c r="F395" s="1" t="s">
        <v>43</v>
      </c>
      <c r="G395" s="1">
        <v>11</v>
      </c>
      <c r="H395" s="10" t="s">
        <v>48</v>
      </c>
      <c r="I395" s="1" t="s">
        <v>2735</v>
      </c>
      <c r="J395" s="1" t="s">
        <v>2931</v>
      </c>
      <c r="K395" s="5">
        <v>1210000.1100000001</v>
      </c>
      <c r="L395" s="5">
        <v>1210000</v>
      </c>
      <c r="M395" s="1" t="s">
        <v>3416</v>
      </c>
      <c r="N395" s="1" t="s">
        <v>3907</v>
      </c>
      <c r="O395" s="1" t="s">
        <v>73</v>
      </c>
      <c r="P395" s="1"/>
      <c r="Q395" s="1" t="s">
        <v>4988</v>
      </c>
    </row>
    <row r="396" spans="1:17" ht="38.25" x14ac:dyDescent="0.25">
      <c r="A396" s="1">
        <v>392</v>
      </c>
      <c r="B396" s="30" t="s">
        <v>2180</v>
      </c>
      <c r="C396" s="10" t="s">
        <v>21</v>
      </c>
      <c r="D396" s="10" t="s">
        <v>22</v>
      </c>
      <c r="E396" s="1" t="s">
        <v>2537</v>
      </c>
      <c r="F396" s="1" t="s">
        <v>43</v>
      </c>
      <c r="G396" s="1">
        <v>20</v>
      </c>
      <c r="H396" s="10" t="s">
        <v>48</v>
      </c>
      <c r="I396" s="1" t="s">
        <v>2704</v>
      </c>
      <c r="J396" s="1" t="s">
        <v>2900</v>
      </c>
      <c r="K396" s="5">
        <v>700000</v>
      </c>
      <c r="L396" s="5">
        <v>600000</v>
      </c>
      <c r="M396" s="1" t="s">
        <v>3338</v>
      </c>
      <c r="N396" s="1" t="s">
        <v>3853</v>
      </c>
      <c r="O396" s="1" t="s">
        <v>73</v>
      </c>
      <c r="P396" s="1"/>
      <c r="Q396" s="1" t="s">
        <v>4988</v>
      </c>
    </row>
    <row r="397" spans="1:17" ht="38.25" x14ac:dyDescent="0.25">
      <c r="A397" s="1">
        <v>393</v>
      </c>
      <c r="B397" s="30" t="s">
        <v>2318</v>
      </c>
      <c r="C397" s="10" t="s">
        <v>21</v>
      </c>
      <c r="D397" s="10" t="s">
        <v>22</v>
      </c>
      <c r="E397" s="1" t="s">
        <v>2559</v>
      </c>
      <c r="F397" s="1" t="s">
        <v>45</v>
      </c>
      <c r="G397" s="1">
        <v>2</v>
      </c>
      <c r="H397" s="10" t="s">
        <v>48</v>
      </c>
      <c r="I397" s="1" t="s">
        <v>2747</v>
      </c>
      <c r="J397" s="1" t="s">
        <v>2943</v>
      </c>
      <c r="K397" s="5">
        <v>83000000</v>
      </c>
      <c r="L397" s="5">
        <v>66400000.020000003</v>
      </c>
      <c r="M397" s="1" t="s">
        <v>3475</v>
      </c>
      <c r="N397" s="1" t="s">
        <v>3948</v>
      </c>
      <c r="O397" s="1" t="s">
        <v>73</v>
      </c>
      <c r="P397" s="1"/>
      <c r="Q397" s="1" t="s">
        <v>4988</v>
      </c>
    </row>
    <row r="398" spans="1:17" ht="51" x14ac:dyDescent="0.25">
      <c r="A398" s="1">
        <v>394</v>
      </c>
      <c r="B398" s="30" t="s">
        <v>2410</v>
      </c>
      <c r="C398" s="10" t="s">
        <v>21</v>
      </c>
      <c r="D398" s="10" t="s">
        <v>22</v>
      </c>
      <c r="E398" s="1" t="s">
        <v>2547</v>
      </c>
      <c r="F398" s="1" t="s">
        <v>43</v>
      </c>
      <c r="G398" s="1">
        <v>1</v>
      </c>
      <c r="H398" s="10" t="s">
        <v>48</v>
      </c>
      <c r="I398" s="1" t="s">
        <v>2616</v>
      </c>
      <c r="J398" s="1" t="s">
        <v>2816</v>
      </c>
      <c r="K398" s="5">
        <v>1650000</v>
      </c>
      <c r="L398" s="5">
        <v>1200000</v>
      </c>
      <c r="M398" s="1" t="s">
        <v>3567</v>
      </c>
      <c r="N398" s="1" t="s">
        <v>4017</v>
      </c>
      <c r="O398" s="1" t="s">
        <v>73</v>
      </c>
      <c r="P398" s="1"/>
      <c r="Q398" s="1" t="s">
        <v>4988</v>
      </c>
    </row>
    <row r="399" spans="1:17" ht="51" x14ac:dyDescent="0.25">
      <c r="A399" s="1">
        <v>395</v>
      </c>
      <c r="B399" s="30" t="s">
        <v>2211</v>
      </c>
      <c r="C399" s="10" t="s">
        <v>21</v>
      </c>
      <c r="D399" s="10" t="s">
        <v>22</v>
      </c>
      <c r="E399" s="1" t="s">
        <v>2547</v>
      </c>
      <c r="F399" s="1" t="s">
        <v>43</v>
      </c>
      <c r="G399" s="1">
        <v>138</v>
      </c>
      <c r="H399" s="10" t="s">
        <v>48</v>
      </c>
      <c r="I399" s="1" t="s">
        <v>2720</v>
      </c>
      <c r="J399" s="1" t="s">
        <v>2916</v>
      </c>
      <c r="K399" s="5">
        <v>4830000</v>
      </c>
      <c r="L399" s="5">
        <v>3036000</v>
      </c>
      <c r="M399" s="1" t="s">
        <v>3368</v>
      </c>
      <c r="N399" s="1" t="s">
        <v>3874</v>
      </c>
      <c r="O399" s="1" t="s">
        <v>73</v>
      </c>
      <c r="P399" s="1"/>
      <c r="Q399" s="1" t="s">
        <v>4988</v>
      </c>
    </row>
    <row r="400" spans="1:17" ht="38.25" x14ac:dyDescent="0.25">
      <c r="A400" s="1">
        <v>396</v>
      </c>
      <c r="B400" s="30" t="s">
        <v>2182</v>
      </c>
      <c r="C400" s="10" t="s">
        <v>21</v>
      </c>
      <c r="D400" s="10" t="s">
        <v>22</v>
      </c>
      <c r="E400" s="1" t="s">
        <v>2538</v>
      </c>
      <c r="F400" s="1" t="s">
        <v>43</v>
      </c>
      <c r="G400" s="1">
        <v>20</v>
      </c>
      <c r="H400" s="10" t="s">
        <v>48</v>
      </c>
      <c r="I400" s="1" t="s">
        <v>2704</v>
      </c>
      <c r="J400" s="1" t="s">
        <v>2900</v>
      </c>
      <c r="K400" s="5">
        <v>1200000</v>
      </c>
      <c r="L400" s="5">
        <v>1100000</v>
      </c>
      <c r="M400" s="1" t="s">
        <v>3340</v>
      </c>
      <c r="N400" s="1" t="s">
        <v>3853</v>
      </c>
      <c r="O400" s="1" t="s">
        <v>73</v>
      </c>
      <c r="P400" s="1"/>
      <c r="Q400" s="1" t="s">
        <v>4988</v>
      </c>
    </row>
    <row r="401" spans="1:17" ht="25.5" x14ac:dyDescent="0.25">
      <c r="A401" s="1">
        <v>397</v>
      </c>
      <c r="B401" s="30" t="s">
        <v>2123</v>
      </c>
      <c r="C401" s="10" t="s">
        <v>21</v>
      </c>
      <c r="D401" s="10" t="s">
        <v>22</v>
      </c>
      <c r="E401" s="1" t="s">
        <v>2525</v>
      </c>
      <c r="F401" s="1" t="s">
        <v>43</v>
      </c>
      <c r="G401" s="1">
        <v>1</v>
      </c>
      <c r="H401" s="10" t="s">
        <v>48</v>
      </c>
      <c r="I401" s="1" t="s">
        <v>2669</v>
      </c>
      <c r="J401" s="1" t="s">
        <v>2868</v>
      </c>
      <c r="K401" s="5">
        <v>5985000</v>
      </c>
      <c r="L401" s="5">
        <v>4488750</v>
      </c>
      <c r="M401" s="1" t="s">
        <v>3281</v>
      </c>
      <c r="N401" s="1" t="s">
        <v>3825</v>
      </c>
      <c r="O401" s="1" t="s">
        <v>73</v>
      </c>
      <c r="P401" s="1"/>
      <c r="Q401" s="1" t="s">
        <v>4988</v>
      </c>
    </row>
    <row r="402" spans="1:17" ht="25.5" x14ac:dyDescent="0.25">
      <c r="A402" s="1">
        <v>398</v>
      </c>
      <c r="B402" s="30" t="s">
        <v>2126</v>
      </c>
      <c r="C402" s="10" t="s">
        <v>21</v>
      </c>
      <c r="D402" s="10" t="s">
        <v>22</v>
      </c>
      <c r="E402" s="1" t="s">
        <v>2525</v>
      </c>
      <c r="F402" s="1" t="s">
        <v>43</v>
      </c>
      <c r="G402" s="1">
        <v>1</v>
      </c>
      <c r="H402" s="10" t="s">
        <v>48</v>
      </c>
      <c r="I402" s="1" t="s">
        <v>2669</v>
      </c>
      <c r="J402" s="1" t="s">
        <v>2868</v>
      </c>
      <c r="K402" s="5">
        <v>5985000</v>
      </c>
      <c r="L402" s="5">
        <v>4488750</v>
      </c>
      <c r="M402" s="1" t="s">
        <v>3284</v>
      </c>
      <c r="N402" s="1" t="s">
        <v>3825</v>
      </c>
      <c r="O402" s="1" t="s">
        <v>73</v>
      </c>
      <c r="P402" s="1"/>
      <c r="Q402" s="1" t="s">
        <v>4988</v>
      </c>
    </row>
    <row r="403" spans="1:17" ht="76.5" x14ac:dyDescent="0.25">
      <c r="A403" s="1">
        <v>399</v>
      </c>
      <c r="B403" s="30" t="s">
        <v>1823</v>
      </c>
      <c r="C403" s="10" t="s">
        <v>21</v>
      </c>
      <c r="D403" s="10" t="s">
        <v>22</v>
      </c>
      <c r="E403" s="1" t="s">
        <v>2456</v>
      </c>
      <c r="F403" s="1" t="s">
        <v>43</v>
      </c>
      <c r="G403" s="1">
        <v>6</v>
      </c>
      <c r="H403" s="10" t="s">
        <v>48</v>
      </c>
      <c r="I403" s="1" t="s">
        <v>57</v>
      </c>
      <c r="J403" s="1" t="s">
        <v>67</v>
      </c>
      <c r="K403" s="5">
        <v>30600000</v>
      </c>
      <c r="L403" s="5">
        <v>19998006</v>
      </c>
      <c r="M403" s="1" t="s">
        <v>2981</v>
      </c>
      <c r="N403" s="1" t="s">
        <v>3613</v>
      </c>
      <c r="O403" s="1" t="s">
        <v>73</v>
      </c>
      <c r="P403" s="1"/>
      <c r="Q403" s="1" t="s">
        <v>4988</v>
      </c>
    </row>
    <row r="404" spans="1:17" ht="25.5" x14ac:dyDescent="0.25">
      <c r="A404" s="1">
        <v>400</v>
      </c>
      <c r="B404" s="30" t="s">
        <v>1850</v>
      </c>
      <c r="C404" s="10" t="s">
        <v>21</v>
      </c>
      <c r="D404" s="10" t="s">
        <v>22</v>
      </c>
      <c r="E404" s="1" t="s">
        <v>1672</v>
      </c>
      <c r="F404" s="1" t="s">
        <v>44</v>
      </c>
      <c r="G404" s="1">
        <v>30</v>
      </c>
      <c r="H404" s="10" t="s">
        <v>48</v>
      </c>
      <c r="I404" s="1" t="s">
        <v>2588</v>
      </c>
      <c r="J404" s="1" t="s">
        <v>2788</v>
      </c>
      <c r="K404" s="5">
        <v>1011000</v>
      </c>
      <c r="L404" s="5">
        <v>470400</v>
      </c>
      <c r="M404" s="1" t="s">
        <v>3008</v>
      </c>
      <c r="N404" s="1" t="s">
        <v>3632</v>
      </c>
      <c r="O404" s="1" t="s">
        <v>73</v>
      </c>
      <c r="P404" s="1"/>
      <c r="Q404" s="1" t="s">
        <v>4988</v>
      </c>
    </row>
    <row r="405" spans="1:17" ht="25.5" x14ac:dyDescent="0.25">
      <c r="A405" s="1">
        <v>401</v>
      </c>
      <c r="B405" s="30" t="s">
        <v>2092</v>
      </c>
      <c r="C405" s="10" t="s">
        <v>21</v>
      </c>
      <c r="D405" s="10" t="s">
        <v>22</v>
      </c>
      <c r="E405" s="1" t="s">
        <v>2521</v>
      </c>
      <c r="F405" s="1" t="s">
        <v>44</v>
      </c>
      <c r="G405" s="1">
        <v>6</v>
      </c>
      <c r="H405" s="10" t="s">
        <v>48</v>
      </c>
      <c r="I405" s="1" t="s">
        <v>2670</v>
      </c>
      <c r="J405" s="1" t="s">
        <v>973</v>
      </c>
      <c r="K405" s="5">
        <v>420000</v>
      </c>
      <c r="L405" s="5">
        <v>147000</v>
      </c>
      <c r="M405" s="1" t="s">
        <v>3250</v>
      </c>
      <c r="N405" s="1" t="s">
        <v>3803</v>
      </c>
      <c r="O405" s="1" t="s">
        <v>73</v>
      </c>
      <c r="P405" s="1"/>
      <c r="Q405" s="1" t="s">
        <v>4988</v>
      </c>
    </row>
    <row r="406" spans="1:17" ht="25.5" x14ac:dyDescent="0.25">
      <c r="A406" s="1">
        <v>402</v>
      </c>
      <c r="B406" s="30" t="s">
        <v>2088</v>
      </c>
      <c r="C406" s="10" t="s">
        <v>21</v>
      </c>
      <c r="D406" s="10" t="s">
        <v>22</v>
      </c>
      <c r="E406" s="1" t="s">
        <v>2521</v>
      </c>
      <c r="F406" s="1" t="s">
        <v>44</v>
      </c>
      <c r="G406" s="1">
        <v>6</v>
      </c>
      <c r="H406" s="10" t="s">
        <v>48</v>
      </c>
      <c r="I406" s="1" t="s">
        <v>823</v>
      </c>
      <c r="J406" s="1" t="s">
        <v>983</v>
      </c>
      <c r="K406" s="5">
        <v>420000</v>
      </c>
      <c r="L406" s="5">
        <v>150000</v>
      </c>
      <c r="M406" s="1" t="s">
        <v>3246</v>
      </c>
      <c r="N406" s="1" t="s">
        <v>3801</v>
      </c>
      <c r="O406" s="1" t="s">
        <v>73</v>
      </c>
      <c r="P406" s="1"/>
      <c r="Q406" s="1" t="s">
        <v>4988</v>
      </c>
    </row>
    <row r="407" spans="1:17" ht="38.25" x14ac:dyDescent="0.25">
      <c r="A407" s="1">
        <v>403</v>
      </c>
      <c r="B407" s="30" t="s">
        <v>2090</v>
      </c>
      <c r="C407" s="10" t="s">
        <v>21</v>
      </c>
      <c r="D407" s="10" t="s">
        <v>22</v>
      </c>
      <c r="E407" s="1" t="s">
        <v>2521</v>
      </c>
      <c r="F407" s="1" t="s">
        <v>44</v>
      </c>
      <c r="G407" s="1">
        <v>12</v>
      </c>
      <c r="H407" s="10" t="s">
        <v>48</v>
      </c>
      <c r="I407" s="1" t="s">
        <v>2658</v>
      </c>
      <c r="J407" s="1" t="s">
        <v>2857</v>
      </c>
      <c r="K407" s="5">
        <v>840000</v>
      </c>
      <c r="L407" s="5">
        <v>384000</v>
      </c>
      <c r="M407" s="1" t="s">
        <v>3248</v>
      </c>
      <c r="N407" s="1" t="s">
        <v>3802</v>
      </c>
      <c r="O407" s="1" t="s">
        <v>73</v>
      </c>
      <c r="P407" s="1"/>
      <c r="Q407" s="1" t="s">
        <v>4988</v>
      </c>
    </row>
    <row r="408" spans="1:17" ht="38.25" x14ac:dyDescent="0.25">
      <c r="A408" s="1">
        <v>404</v>
      </c>
      <c r="B408" s="30" t="s">
        <v>2086</v>
      </c>
      <c r="C408" s="10" t="s">
        <v>21</v>
      </c>
      <c r="D408" s="10" t="s">
        <v>22</v>
      </c>
      <c r="E408" s="1" t="s">
        <v>2521</v>
      </c>
      <c r="F408" s="1" t="s">
        <v>44</v>
      </c>
      <c r="G408" s="1">
        <v>12</v>
      </c>
      <c r="H408" s="10" t="s">
        <v>48</v>
      </c>
      <c r="I408" s="1" t="s">
        <v>2658</v>
      </c>
      <c r="J408" s="1" t="s">
        <v>2857</v>
      </c>
      <c r="K408" s="5">
        <v>840000</v>
      </c>
      <c r="L408" s="5">
        <v>396000</v>
      </c>
      <c r="M408" s="1" t="s">
        <v>3244</v>
      </c>
      <c r="N408" s="1" t="s">
        <v>3800</v>
      </c>
      <c r="O408" s="1" t="s">
        <v>73</v>
      </c>
      <c r="P408" s="1"/>
      <c r="Q408" s="1" t="s">
        <v>4988</v>
      </c>
    </row>
    <row r="409" spans="1:17" ht="38.25" x14ac:dyDescent="0.25">
      <c r="A409" s="1">
        <v>405</v>
      </c>
      <c r="B409" s="30" t="s">
        <v>2099</v>
      </c>
      <c r="C409" s="10" t="s">
        <v>21</v>
      </c>
      <c r="D409" s="10" t="s">
        <v>22</v>
      </c>
      <c r="E409" s="1" t="s">
        <v>2521</v>
      </c>
      <c r="F409" s="1" t="s">
        <v>44</v>
      </c>
      <c r="G409" s="1">
        <v>4</v>
      </c>
      <c r="H409" s="10" t="s">
        <v>48</v>
      </c>
      <c r="I409" s="1" t="s">
        <v>1719</v>
      </c>
      <c r="J409" s="1" t="s">
        <v>2810</v>
      </c>
      <c r="K409" s="5">
        <v>1068000</v>
      </c>
      <c r="L409" s="5">
        <v>640000</v>
      </c>
      <c r="M409" s="1" t="s">
        <v>3257</v>
      </c>
      <c r="N409" s="1" t="s">
        <v>3805</v>
      </c>
      <c r="O409" s="1" t="s">
        <v>73</v>
      </c>
      <c r="P409" s="1"/>
      <c r="Q409" s="1" t="s">
        <v>4988</v>
      </c>
    </row>
    <row r="410" spans="1:17" ht="25.5" x14ac:dyDescent="0.25">
      <c r="A410" s="1">
        <v>406</v>
      </c>
      <c r="B410" s="30" t="s">
        <v>2089</v>
      </c>
      <c r="C410" s="10" t="s">
        <v>21</v>
      </c>
      <c r="D410" s="10" t="s">
        <v>22</v>
      </c>
      <c r="E410" s="1" t="s">
        <v>2521</v>
      </c>
      <c r="F410" s="1" t="s">
        <v>44</v>
      </c>
      <c r="G410" s="1">
        <v>2</v>
      </c>
      <c r="H410" s="10" t="s">
        <v>48</v>
      </c>
      <c r="I410" s="1" t="s">
        <v>2673</v>
      </c>
      <c r="J410" s="1" t="s">
        <v>2870</v>
      </c>
      <c r="K410" s="5">
        <v>340000</v>
      </c>
      <c r="L410" s="5">
        <v>259990</v>
      </c>
      <c r="M410" s="1" t="s">
        <v>3247</v>
      </c>
      <c r="N410" s="1" t="s">
        <v>3802</v>
      </c>
      <c r="O410" s="1" t="s">
        <v>73</v>
      </c>
      <c r="P410" s="1"/>
      <c r="Q410" s="1" t="s">
        <v>4988</v>
      </c>
    </row>
    <row r="411" spans="1:17" ht="25.5" x14ac:dyDescent="0.25">
      <c r="A411" s="1">
        <v>407</v>
      </c>
      <c r="B411" s="30" t="s">
        <v>2097</v>
      </c>
      <c r="C411" s="10" t="s">
        <v>21</v>
      </c>
      <c r="D411" s="10" t="s">
        <v>22</v>
      </c>
      <c r="E411" s="1" t="s">
        <v>2521</v>
      </c>
      <c r="F411" s="1" t="s">
        <v>44</v>
      </c>
      <c r="G411" s="1">
        <v>4</v>
      </c>
      <c r="H411" s="10" t="s">
        <v>48</v>
      </c>
      <c r="I411" s="1" t="s">
        <v>2652</v>
      </c>
      <c r="J411" s="1" t="s">
        <v>2851</v>
      </c>
      <c r="K411" s="5">
        <v>1068000</v>
      </c>
      <c r="L411" s="5">
        <v>500000</v>
      </c>
      <c r="M411" s="1" t="s">
        <v>3255</v>
      </c>
      <c r="N411" s="1" t="s">
        <v>3805</v>
      </c>
      <c r="O411" s="1" t="s">
        <v>73</v>
      </c>
      <c r="P411" s="1"/>
      <c r="Q411" s="1" t="s">
        <v>4988</v>
      </c>
    </row>
    <row r="412" spans="1:17" ht="25.5" x14ac:dyDescent="0.25">
      <c r="A412" s="1">
        <v>408</v>
      </c>
      <c r="B412" s="30" t="s">
        <v>2358</v>
      </c>
      <c r="C412" s="10" t="s">
        <v>21</v>
      </c>
      <c r="D412" s="10" t="s">
        <v>22</v>
      </c>
      <c r="E412" s="1" t="s">
        <v>564</v>
      </c>
      <c r="F412" s="1" t="s">
        <v>1695</v>
      </c>
      <c r="G412" s="1">
        <v>204</v>
      </c>
      <c r="H412" s="10" t="s">
        <v>48</v>
      </c>
      <c r="I412" s="1" t="s">
        <v>2755</v>
      </c>
      <c r="J412" s="1" t="s">
        <v>2951</v>
      </c>
      <c r="K412" s="5">
        <v>14280000</v>
      </c>
      <c r="L412" s="5">
        <v>9950508</v>
      </c>
      <c r="M412" s="1" t="s">
        <v>3515</v>
      </c>
      <c r="N412" s="1" t="s">
        <v>3969</v>
      </c>
      <c r="O412" s="1" t="s">
        <v>73</v>
      </c>
      <c r="P412" s="1"/>
      <c r="Q412" s="1" t="s">
        <v>4988</v>
      </c>
    </row>
    <row r="413" spans="1:17" ht="25.5" x14ac:dyDescent="0.25">
      <c r="A413" s="1">
        <v>409</v>
      </c>
      <c r="B413" s="30" t="s">
        <v>2037</v>
      </c>
      <c r="C413" s="10" t="s">
        <v>21</v>
      </c>
      <c r="D413" s="10" t="s">
        <v>22</v>
      </c>
      <c r="E413" s="1" t="s">
        <v>564</v>
      </c>
      <c r="F413" s="1" t="s">
        <v>44</v>
      </c>
      <c r="G413" s="1">
        <v>9</v>
      </c>
      <c r="H413" s="10" t="s">
        <v>48</v>
      </c>
      <c r="I413" s="1" t="s">
        <v>826</v>
      </c>
      <c r="J413" s="1" t="s">
        <v>986</v>
      </c>
      <c r="K413" s="5">
        <v>5670000</v>
      </c>
      <c r="L413" s="5">
        <v>4541670</v>
      </c>
      <c r="M413" s="1" t="s">
        <v>3195</v>
      </c>
      <c r="N413" s="1" t="s">
        <v>3766</v>
      </c>
      <c r="O413" s="1" t="s">
        <v>73</v>
      </c>
      <c r="P413" s="1"/>
      <c r="Q413" s="1" t="s">
        <v>4988</v>
      </c>
    </row>
    <row r="414" spans="1:17" ht="25.5" x14ac:dyDescent="0.25">
      <c r="A414" s="1">
        <v>410</v>
      </c>
      <c r="B414" s="30" t="s">
        <v>2034</v>
      </c>
      <c r="C414" s="10" t="s">
        <v>21</v>
      </c>
      <c r="D414" s="10" t="s">
        <v>22</v>
      </c>
      <c r="E414" s="1" t="s">
        <v>564</v>
      </c>
      <c r="F414" s="1" t="s">
        <v>44</v>
      </c>
      <c r="G414" s="1">
        <v>9</v>
      </c>
      <c r="H414" s="10" t="s">
        <v>48</v>
      </c>
      <c r="I414" s="1" t="s">
        <v>2651</v>
      </c>
      <c r="J414" s="1" t="s">
        <v>2850</v>
      </c>
      <c r="K414" s="5">
        <v>27000000</v>
      </c>
      <c r="L414" s="5">
        <v>10620000</v>
      </c>
      <c r="M414" s="1" t="s">
        <v>3192</v>
      </c>
      <c r="N414" s="1" t="s">
        <v>3763</v>
      </c>
      <c r="O414" s="1" t="s">
        <v>73</v>
      </c>
      <c r="P414" s="1"/>
      <c r="Q414" s="1" t="s">
        <v>4988</v>
      </c>
    </row>
    <row r="415" spans="1:17" ht="25.5" x14ac:dyDescent="0.25">
      <c r="A415" s="1">
        <v>411</v>
      </c>
      <c r="B415" s="30" t="s">
        <v>2035</v>
      </c>
      <c r="C415" s="10" t="s">
        <v>21</v>
      </c>
      <c r="D415" s="10" t="s">
        <v>22</v>
      </c>
      <c r="E415" s="1" t="s">
        <v>564</v>
      </c>
      <c r="F415" s="1" t="s">
        <v>44</v>
      </c>
      <c r="G415" s="1">
        <v>80</v>
      </c>
      <c r="H415" s="10" t="s">
        <v>48</v>
      </c>
      <c r="I415" s="1" t="s">
        <v>2652</v>
      </c>
      <c r="J415" s="1" t="s">
        <v>2851</v>
      </c>
      <c r="K415" s="5">
        <v>30000000</v>
      </c>
      <c r="L415" s="5">
        <v>19600000</v>
      </c>
      <c r="M415" s="1" t="s">
        <v>3193</v>
      </c>
      <c r="N415" s="1" t="s">
        <v>3764</v>
      </c>
      <c r="O415" s="1" t="s">
        <v>73</v>
      </c>
      <c r="P415" s="1"/>
      <c r="Q415" s="1" t="s">
        <v>4988</v>
      </c>
    </row>
    <row r="416" spans="1:17" ht="25.5" x14ac:dyDescent="0.25">
      <c r="A416" s="1">
        <v>412</v>
      </c>
      <c r="B416" s="30" t="s">
        <v>2038</v>
      </c>
      <c r="C416" s="10" t="s">
        <v>21</v>
      </c>
      <c r="D416" s="10" t="s">
        <v>22</v>
      </c>
      <c r="E416" s="1" t="s">
        <v>564</v>
      </c>
      <c r="F416" s="1" t="s">
        <v>44</v>
      </c>
      <c r="G416" s="1">
        <v>24</v>
      </c>
      <c r="H416" s="10" t="s">
        <v>48</v>
      </c>
      <c r="I416" s="1" t="s">
        <v>823</v>
      </c>
      <c r="J416" s="1" t="s">
        <v>983</v>
      </c>
      <c r="K416" s="5">
        <v>10260000</v>
      </c>
      <c r="L416" s="5">
        <v>6720000</v>
      </c>
      <c r="M416" s="1" t="s">
        <v>3196</v>
      </c>
      <c r="N416" s="1" t="s">
        <v>3767</v>
      </c>
      <c r="O416" s="1" t="s">
        <v>73</v>
      </c>
      <c r="P416" s="1"/>
      <c r="Q416" s="1" t="s">
        <v>4988</v>
      </c>
    </row>
    <row r="417" spans="1:17" ht="25.5" x14ac:dyDescent="0.25">
      <c r="A417" s="1">
        <v>413</v>
      </c>
      <c r="B417" s="30" t="s">
        <v>2036</v>
      </c>
      <c r="C417" s="10" t="s">
        <v>21</v>
      </c>
      <c r="D417" s="10" t="s">
        <v>22</v>
      </c>
      <c r="E417" s="1" t="s">
        <v>564</v>
      </c>
      <c r="F417" s="1" t="s">
        <v>44</v>
      </c>
      <c r="G417" s="1">
        <v>12</v>
      </c>
      <c r="H417" s="10" t="s">
        <v>48</v>
      </c>
      <c r="I417" s="1" t="s">
        <v>2653</v>
      </c>
      <c r="J417" s="1" t="s">
        <v>2852</v>
      </c>
      <c r="K417" s="5">
        <v>4080000</v>
      </c>
      <c r="L417" s="5">
        <v>2553600</v>
      </c>
      <c r="M417" s="1" t="s">
        <v>3194</v>
      </c>
      <c r="N417" s="1" t="s">
        <v>3765</v>
      </c>
      <c r="O417" s="1" t="s">
        <v>73</v>
      </c>
      <c r="P417" s="1"/>
      <c r="Q417" s="1" t="s">
        <v>4988</v>
      </c>
    </row>
    <row r="418" spans="1:17" ht="25.5" x14ac:dyDescent="0.25">
      <c r="A418" s="1">
        <v>414</v>
      </c>
      <c r="B418" s="30" t="s">
        <v>2111</v>
      </c>
      <c r="C418" s="10" t="s">
        <v>21</v>
      </c>
      <c r="D418" s="10" t="s">
        <v>22</v>
      </c>
      <c r="E418" s="1" t="s">
        <v>564</v>
      </c>
      <c r="F418" s="1" t="s">
        <v>1695</v>
      </c>
      <c r="G418" s="1">
        <v>276</v>
      </c>
      <c r="H418" s="10" t="s">
        <v>48</v>
      </c>
      <c r="I418" s="1" t="s">
        <v>2669</v>
      </c>
      <c r="J418" s="1" t="s">
        <v>2868</v>
      </c>
      <c r="K418" s="5">
        <v>27600000</v>
      </c>
      <c r="L418" s="5">
        <v>19292400</v>
      </c>
      <c r="M418" s="1" t="s">
        <v>3269</v>
      </c>
      <c r="N418" s="1" t="s">
        <v>3816</v>
      </c>
      <c r="O418" s="1" t="s">
        <v>73</v>
      </c>
      <c r="P418" s="1"/>
      <c r="Q418" s="1" t="s">
        <v>4988</v>
      </c>
    </row>
    <row r="419" spans="1:17" ht="38.25" x14ac:dyDescent="0.25">
      <c r="A419" s="1">
        <v>415</v>
      </c>
      <c r="B419" s="30" t="s">
        <v>2289</v>
      </c>
      <c r="C419" s="10" t="s">
        <v>21</v>
      </c>
      <c r="D419" s="10" t="s">
        <v>22</v>
      </c>
      <c r="E419" s="1" t="s">
        <v>2555</v>
      </c>
      <c r="F419" s="1" t="s">
        <v>46</v>
      </c>
      <c r="G419" s="1">
        <v>120</v>
      </c>
      <c r="H419" s="10" t="s">
        <v>48</v>
      </c>
      <c r="I419" s="1" t="s">
        <v>2742</v>
      </c>
      <c r="J419" s="1" t="s">
        <v>2938</v>
      </c>
      <c r="K419" s="5">
        <v>7200000</v>
      </c>
      <c r="L419" s="5">
        <v>3360000</v>
      </c>
      <c r="M419" s="1" t="s">
        <v>3446</v>
      </c>
      <c r="N419" s="1" t="s">
        <v>3923</v>
      </c>
      <c r="O419" s="1" t="s">
        <v>73</v>
      </c>
      <c r="P419" s="1"/>
      <c r="Q419" s="1" t="s">
        <v>4988</v>
      </c>
    </row>
    <row r="420" spans="1:17" ht="25.5" x14ac:dyDescent="0.25">
      <c r="A420" s="1">
        <v>416</v>
      </c>
      <c r="B420" s="30" t="s">
        <v>2365</v>
      </c>
      <c r="C420" s="10" t="s">
        <v>21</v>
      </c>
      <c r="D420" s="10" t="s">
        <v>22</v>
      </c>
      <c r="E420" s="1" t="s">
        <v>489</v>
      </c>
      <c r="F420" s="1" t="s">
        <v>44</v>
      </c>
      <c r="G420" s="1">
        <v>3</v>
      </c>
      <c r="H420" s="10" t="s">
        <v>48</v>
      </c>
      <c r="I420" s="1" t="s">
        <v>52</v>
      </c>
      <c r="J420" s="1" t="s">
        <v>62</v>
      </c>
      <c r="K420" s="5">
        <v>45000000</v>
      </c>
      <c r="L420" s="5">
        <v>21723000</v>
      </c>
      <c r="M420" s="1" t="s">
        <v>3522</v>
      </c>
      <c r="N420" s="1" t="s">
        <v>3975</v>
      </c>
      <c r="O420" s="1" t="s">
        <v>73</v>
      </c>
      <c r="P420" s="1"/>
      <c r="Q420" s="1" t="s">
        <v>4988</v>
      </c>
    </row>
    <row r="421" spans="1:17" ht="51" x14ac:dyDescent="0.25">
      <c r="A421" s="1">
        <v>417</v>
      </c>
      <c r="B421" s="30" t="s">
        <v>2153</v>
      </c>
      <c r="C421" s="10" t="s">
        <v>21</v>
      </c>
      <c r="D421" s="10" t="s">
        <v>22</v>
      </c>
      <c r="E421" s="1" t="s">
        <v>2533</v>
      </c>
      <c r="F421" s="1" t="s">
        <v>43</v>
      </c>
      <c r="G421" s="1">
        <v>10</v>
      </c>
      <c r="H421" s="10" t="s">
        <v>48</v>
      </c>
      <c r="I421" s="1" t="s">
        <v>2692</v>
      </c>
      <c r="J421" s="1" t="s">
        <v>2888</v>
      </c>
      <c r="K421" s="5">
        <v>500000</v>
      </c>
      <c r="L421" s="5">
        <v>200000</v>
      </c>
      <c r="M421" s="1" t="s">
        <v>3311</v>
      </c>
      <c r="N421" s="1" t="s">
        <v>3839</v>
      </c>
      <c r="O421" s="1" t="s">
        <v>73</v>
      </c>
      <c r="P421" s="1"/>
      <c r="Q421" s="1" t="s">
        <v>4988</v>
      </c>
    </row>
    <row r="422" spans="1:17" ht="38.25" x14ac:dyDescent="0.25">
      <c r="A422" s="1">
        <v>418</v>
      </c>
      <c r="B422" s="30" t="s">
        <v>1817</v>
      </c>
      <c r="C422" s="10" t="s">
        <v>21</v>
      </c>
      <c r="D422" s="10" t="s">
        <v>22</v>
      </c>
      <c r="E422" s="1" t="s">
        <v>2453</v>
      </c>
      <c r="F422" s="1" t="s">
        <v>44</v>
      </c>
      <c r="G422" s="1">
        <v>100</v>
      </c>
      <c r="H422" s="10" t="s">
        <v>48</v>
      </c>
      <c r="I422" s="1" t="s">
        <v>2576</v>
      </c>
      <c r="J422" s="1" t="s">
        <v>2776</v>
      </c>
      <c r="K422" s="5">
        <v>20000000</v>
      </c>
      <c r="L422" s="5">
        <v>13300000</v>
      </c>
      <c r="M422" s="1" t="s">
        <v>2975</v>
      </c>
      <c r="N422" s="1" t="s">
        <v>3609</v>
      </c>
      <c r="O422" s="1" t="s">
        <v>73</v>
      </c>
      <c r="P422" s="1"/>
      <c r="Q422" s="1" t="s">
        <v>4988</v>
      </c>
    </row>
    <row r="423" spans="1:17" ht="51" x14ac:dyDescent="0.25">
      <c r="A423" s="1">
        <v>419</v>
      </c>
      <c r="B423" s="30" t="s">
        <v>2232</v>
      </c>
      <c r="C423" s="10" t="s">
        <v>21</v>
      </c>
      <c r="D423" s="10" t="s">
        <v>22</v>
      </c>
      <c r="E423" s="1" t="s">
        <v>2548</v>
      </c>
      <c r="F423" s="1" t="s">
        <v>43</v>
      </c>
      <c r="G423" s="1">
        <v>1</v>
      </c>
      <c r="H423" s="10" t="s">
        <v>48</v>
      </c>
      <c r="I423" s="1" t="s">
        <v>2724</v>
      </c>
      <c r="J423" s="1" t="s">
        <v>2920</v>
      </c>
      <c r="K423" s="5">
        <v>1802000</v>
      </c>
      <c r="L423" s="5">
        <v>1801000</v>
      </c>
      <c r="M423" s="1" t="s">
        <v>3389</v>
      </c>
      <c r="N423" s="1" t="s">
        <v>3885</v>
      </c>
      <c r="O423" s="1" t="s">
        <v>73</v>
      </c>
      <c r="P423" s="1"/>
      <c r="Q423" s="1" t="s">
        <v>4988</v>
      </c>
    </row>
    <row r="424" spans="1:17" ht="51" x14ac:dyDescent="0.25">
      <c r="A424" s="1">
        <v>420</v>
      </c>
      <c r="B424" s="30" t="s">
        <v>2233</v>
      </c>
      <c r="C424" s="10" t="s">
        <v>21</v>
      </c>
      <c r="D424" s="10" t="s">
        <v>22</v>
      </c>
      <c r="E424" s="1" t="s">
        <v>2548</v>
      </c>
      <c r="F424" s="1" t="s">
        <v>43</v>
      </c>
      <c r="G424" s="1">
        <v>2</v>
      </c>
      <c r="H424" s="10" t="s">
        <v>48</v>
      </c>
      <c r="I424" s="1" t="s">
        <v>2724</v>
      </c>
      <c r="J424" s="1" t="s">
        <v>2920</v>
      </c>
      <c r="K424" s="5">
        <v>2415000</v>
      </c>
      <c r="L424" s="5">
        <v>2414000</v>
      </c>
      <c r="M424" s="1" t="s">
        <v>3390</v>
      </c>
      <c r="N424" s="1" t="s">
        <v>3886</v>
      </c>
      <c r="O424" s="1" t="s">
        <v>73</v>
      </c>
      <c r="P424" s="1"/>
      <c r="Q424" s="1" t="s">
        <v>4988</v>
      </c>
    </row>
    <row r="425" spans="1:17" ht="25.5" x14ac:dyDescent="0.25">
      <c r="A425" s="1">
        <v>421</v>
      </c>
      <c r="B425" s="30" t="s">
        <v>2064</v>
      </c>
      <c r="C425" s="10" t="s">
        <v>21</v>
      </c>
      <c r="D425" s="10" t="s">
        <v>22</v>
      </c>
      <c r="E425" s="1" t="s">
        <v>2518</v>
      </c>
      <c r="F425" s="1" t="s">
        <v>43</v>
      </c>
      <c r="G425" s="1">
        <v>1</v>
      </c>
      <c r="H425" s="10" t="s">
        <v>48</v>
      </c>
      <c r="I425" s="1" t="s">
        <v>2670</v>
      </c>
      <c r="J425" s="1" t="s">
        <v>973</v>
      </c>
      <c r="K425" s="5">
        <v>900000</v>
      </c>
      <c r="L425" s="5">
        <v>623000</v>
      </c>
      <c r="M425" s="1" t="s">
        <v>3222</v>
      </c>
      <c r="N425" s="1" t="s">
        <v>3791</v>
      </c>
      <c r="O425" s="1" t="s">
        <v>73</v>
      </c>
      <c r="P425" s="1"/>
      <c r="Q425" s="1" t="s">
        <v>4988</v>
      </c>
    </row>
    <row r="426" spans="1:17" ht="25.5" x14ac:dyDescent="0.25">
      <c r="A426" s="1">
        <v>422</v>
      </c>
      <c r="B426" s="30" t="s">
        <v>2063</v>
      </c>
      <c r="C426" s="10" t="s">
        <v>21</v>
      </c>
      <c r="D426" s="10" t="s">
        <v>22</v>
      </c>
      <c r="E426" s="1" t="s">
        <v>2518</v>
      </c>
      <c r="F426" s="1" t="s">
        <v>43</v>
      </c>
      <c r="G426" s="1">
        <v>1</v>
      </c>
      <c r="H426" s="10" t="s">
        <v>48</v>
      </c>
      <c r="I426" s="1" t="s">
        <v>2670</v>
      </c>
      <c r="J426" s="1" t="s">
        <v>973</v>
      </c>
      <c r="K426" s="5">
        <v>2500000</v>
      </c>
      <c r="L426" s="5">
        <v>1290000</v>
      </c>
      <c r="M426" s="1" t="s">
        <v>3221</v>
      </c>
      <c r="N426" s="1" t="s">
        <v>3790</v>
      </c>
      <c r="O426" s="1" t="s">
        <v>73</v>
      </c>
      <c r="P426" s="1"/>
      <c r="Q426" s="1" t="s">
        <v>4988</v>
      </c>
    </row>
    <row r="427" spans="1:17" ht="51" x14ac:dyDescent="0.25">
      <c r="A427" s="1">
        <v>423</v>
      </c>
      <c r="B427" s="30" t="s">
        <v>2383</v>
      </c>
      <c r="C427" s="10" t="s">
        <v>21</v>
      </c>
      <c r="D427" s="10" t="s">
        <v>22</v>
      </c>
      <c r="E427" s="1" t="s">
        <v>2459</v>
      </c>
      <c r="F427" s="1" t="s">
        <v>43</v>
      </c>
      <c r="G427" s="1">
        <v>164</v>
      </c>
      <c r="H427" s="10" t="s">
        <v>48</v>
      </c>
      <c r="I427" s="1" t="s">
        <v>2584</v>
      </c>
      <c r="J427" s="1" t="s">
        <v>2784</v>
      </c>
      <c r="K427" s="5">
        <v>2394400</v>
      </c>
      <c r="L427" s="5">
        <v>2214000</v>
      </c>
      <c r="M427" s="1" t="s">
        <v>3540</v>
      </c>
      <c r="N427" s="1" t="s">
        <v>3991</v>
      </c>
      <c r="O427" s="1" t="s">
        <v>73</v>
      </c>
      <c r="P427" s="1"/>
      <c r="Q427" s="1" t="s">
        <v>4988</v>
      </c>
    </row>
    <row r="428" spans="1:17" ht="51" x14ac:dyDescent="0.25">
      <c r="A428" s="1">
        <v>424</v>
      </c>
      <c r="B428" s="30" t="s">
        <v>1835</v>
      </c>
      <c r="C428" s="10" t="s">
        <v>21</v>
      </c>
      <c r="D428" s="10" t="s">
        <v>22</v>
      </c>
      <c r="E428" s="1" t="s">
        <v>2459</v>
      </c>
      <c r="F428" s="1" t="s">
        <v>43</v>
      </c>
      <c r="G428" s="1">
        <v>1</v>
      </c>
      <c r="H428" s="10" t="s">
        <v>48</v>
      </c>
      <c r="I428" s="1" t="s">
        <v>2584</v>
      </c>
      <c r="J428" s="1" t="s">
        <v>2784</v>
      </c>
      <c r="K428" s="5">
        <v>18000000</v>
      </c>
      <c r="L428" s="5">
        <v>9222222</v>
      </c>
      <c r="M428" s="1" t="s">
        <v>2993</v>
      </c>
      <c r="N428" s="1" t="s">
        <v>3618</v>
      </c>
      <c r="O428" s="1" t="s">
        <v>73</v>
      </c>
      <c r="P428" s="1"/>
      <c r="Q428" s="1" t="s">
        <v>4988</v>
      </c>
    </row>
    <row r="429" spans="1:17" ht="25.5" x14ac:dyDescent="0.25">
      <c r="A429" s="1">
        <v>425</v>
      </c>
      <c r="B429" s="30" t="s">
        <v>1974</v>
      </c>
      <c r="C429" s="10" t="s">
        <v>21</v>
      </c>
      <c r="D429" s="10" t="s">
        <v>22</v>
      </c>
      <c r="E429" s="1" t="s">
        <v>652</v>
      </c>
      <c r="F429" s="1" t="s">
        <v>44</v>
      </c>
      <c r="G429" s="1">
        <v>2000</v>
      </c>
      <c r="H429" s="10" t="s">
        <v>48</v>
      </c>
      <c r="I429" s="1" t="s">
        <v>2640</v>
      </c>
      <c r="J429" s="1" t="s">
        <v>2839</v>
      </c>
      <c r="K429" s="5">
        <v>17640000</v>
      </c>
      <c r="L429" s="5">
        <v>7380000</v>
      </c>
      <c r="M429" s="1" t="s">
        <v>3132</v>
      </c>
      <c r="N429" s="1" t="s">
        <v>3727</v>
      </c>
      <c r="O429" s="1" t="s">
        <v>73</v>
      </c>
      <c r="P429" s="1"/>
      <c r="Q429" s="1" t="s">
        <v>4988</v>
      </c>
    </row>
    <row r="430" spans="1:17" ht="38.25" x14ac:dyDescent="0.25">
      <c r="A430" s="1">
        <v>426</v>
      </c>
      <c r="B430" s="30" t="s">
        <v>2096</v>
      </c>
      <c r="C430" s="10" t="s">
        <v>21</v>
      </c>
      <c r="D430" s="10" t="s">
        <v>22</v>
      </c>
      <c r="E430" s="1" t="s">
        <v>680</v>
      </c>
      <c r="F430" s="1" t="s">
        <v>44</v>
      </c>
      <c r="G430" s="1">
        <v>4</v>
      </c>
      <c r="H430" s="10" t="s">
        <v>48</v>
      </c>
      <c r="I430" s="1" t="s">
        <v>2658</v>
      </c>
      <c r="J430" s="1" t="s">
        <v>2857</v>
      </c>
      <c r="K430" s="5">
        <v>816000</v>
      </c>
      <c r="L430" s="5">
        <v>380000</v>
      </c>
      <c r="M430" s="1" t="s">
        <v>3254</v>
      </c>
      <c r="N430" s="1" t="s">
        <v>3804</v>
      </c>
      <c r="O430" s="1" t="s">
        <v>73</v>
      </c>
      <c r="P430" s="1"/>
      <c r="Q430" s="1" t="s">
        <v>4988</v>
      </c>
    </row>
    <row r="431" spans="1:17" ht="25.5" x14ac:dyDescent="0.25">
      <c r="A431" s="1">
        <v>427</v>
      </c>
      <c r="B431" s="30" t="s">
        <v>2084</v>
      </c>
      <c r="C431" s="10" t="s">
        <v>21</v>
      </c>
      <c r="D431" s="10" t="s">
        <v>22</v>
      </c>
      <c r="E431" s="1" t="s">
        <v>680</v>
      </c>
      <c r="F431" s="1" t="s">
        <v>44</v>
      </c>
      <c r="G431" s="1">
        <v>4</v>
      </c>
      <c r="H431" s="10" t="s">
        <v>48</v>
      </c>
      <c r="I431" s="1" t="s">
        <v>823</v>
      </c>
      <c r="J431" s="1" t="s">
        <v>983</v>
      </c>
      <c r="K431" s="5">
        <v>1068000</v>
      </c>
      <c r="L431" s="5">
        <v>800000</v>
      </c>
      <c r="M431" s="1" t="s">
        <v>3242</v>
      </c>
      <c r="N431" s="1" t="s">
        <v>3800</v>
      </c>
      <c r="O431" s="1" t="s">
        <v>73</v>
      </c>
      <c r="P431" s="1"/>
      <c r="Q431" s="1" t="s">
        <v>4988</v>
      </c>
    </row>
    <row r="432" spans="1:17" ht="25.5" x14ac:dyDescent="0.25">
      <c r="A432" s="1">
        <v>428</v>
      </c>
      <c r="B432" s="30" t="s">
        <v>2039</v>
      </c>
      <c r="C432" s="10" t="s">
        <v>21</v>
      </c>
      <c r="D432" s="10" t="s">
        <v>22</v>
      </c>
      <c r="E432" s="1" t="s">
        <v>2510</v>
      </c>
      <c r="F432" s="1" t="s">
        <v>45</v>
      </c>
      <c r="G432" s="1">
        <v>9</v>
      </c>
      <c r="H432" s="10" t="s">
        <v>48</v>
      </c>
      <c r="I432" s="1" t="s">
        <v>2654</v>
      </c>
      <c r="J432" s="1" t="s">
        <v>2853</v>
      </c>
      <c r="K432" s="5">
        <v>41439996</v>
      </c>
      <c r="L432" s="5">
        <v>30420000</v>
      </c>
      <c r="M432" s="1" t="s">
        <v>3197</v>
      </c>
      <c r="N432" s="1" t="s">
        <v>3768</v>
      </c>
      <c r="O432" s="1" t="s">
        <v>73</v>
      </c>
      <c r="P432" s="1"/>
      <c r="Q432" s="1" t="s">
        <v>4988</v>
      </c>
    </row>
    <row r="433" spans="1:17" ht="25.5" x14ac:dyDescent="0.25">
      <c r="A433" s="1">
        <v>429</v>
      </c>
      <c r="B433" s="30" t="s">
        <v>2011</v>
      </c>
      <c r="C433" s="10" t="s">
        <v>21</v>
      </c>
      <c r="D433" s="10" t="s">
        <v>22</v>
      </c>
      <c r="E433" s="1" t="s">
        <v>2510</v>
      </c>
      <c r="F433" s="1" t="s">
        <v>45</v>
      </c>
      <c r="G433" s="1">
        <v>5</v>
      </c>
      <c r="H433" s="10" t="s">
        <v>48</v>
      </c>
      <c r="I433" s="1" t="s">
        <v>2650</v>
      </c>
      <c r="J433" s="1" t="s">
        <v>2849</v>
      </c>
      <c r="K433" s="5">
        <v>17250000</v>
      </c>
      <c r="L433" s="5">
        <v>14494440</v>
      </c>
      <c r="M433" s="1" t="s">
        <v>3169</v>
      </c>
      <c r="N433" s="1" t="s">
        <v>3749</v>
      </c>
      <c r="O433" s="1" t="s">
        <v>73</v>
      </c>
      <c r="P433" s="1"/>
      <c r="Q433" s="1" t="s">
        <v>4988</v>
      </c>
    </row>
    <row r="434" spans="1:17" ht="38.25" x14ac:dyDescent="0.25">
      <c r="A434" s="1">
        <v>430</v>
      </c>
      <c r="B434" s="30" t="s">
        <v>2181</v>
      </c>
      <c r="C434" s="10" t="s">
        <v>21</v>
      </c>
      <c r="D434" s="10" t="s">
        <v>22</v>
      </c>
      <c r="E434" s="1" t="s">
        <v>2536</v>
      </c>
      <c r="F434" s="1" t="s">
        <v>43</v>
      </c>
      <c r="G434" s="1">
        <v>2</v>
      </c>
      <c r="H434" s="10" t="s">
        <v>48</v>
      </c>
      <c r="I434" s="1" t="s">
        <v>2704</v>
      </c>
      <c r="J434" s="1" t="s">
        <v>2900</v>
      </c>
      <c r="K434" s="5">
        <v>220000</v>
      </c>
      <c r="L434" s="5">
        <v>190000</v>
      </c>
      <c r="M434" s="1" t="s">
        <v>3339</v>
      </c>
      <c r="N434" s="1" t="s">
        <v>3853</v>
      </c>
      <c r="O434" s="1" t="s">
        <v>73</v>
      </c>
      <c r="P434" s="1"/>
      <c r="Q434" s="1" t="s">
        <v>4988</v>
      </c>
    </row>
    <row r="435" spans="1:17" ht="38.25" x14ac:dyDescent="0.25">
      <c r="A435" s="1">
        <v>431</v>
      </c>
      <c r="B435" s="30" t="s">
        <v>2177</v>
      </c>
      <c r="C435" s="10" t="s">
        <v>21</v>
      </c>
      <c r="D435" s="10" t="s">
        <v>22</v>
      </c>
      <c r="E435" s="1" t="s">
        <v>2536</v>
      </c>
      <c r="F435" s="1" t="s">
        <v>43</v>
      </c>
      <c r="G435" s="1">
        <v>10</v>
      </c>
      <c r="H435" s="10" t="s">
        <v>48</v>
      </c>
      <c r="I435" s="1" t="s">
        <v>2704</v>
      </c>
      <c r="J435" s="1" t="s">
        <v>2900</v>
      </c>
      <c r="K435" s="5">
        <v>900000</v>
      </c>
      <c r="L435" s="5">
        <v>830000</v>
      </c>
      <c r="M435" s="1" t="s">
        <v>3335</v>
      </c>
      <c r="N435" s="1" t="s">
        <v>3852</v>
      </c>
      <c r="O435" s="1" t="s">
        <v>73</v>
      </c>
      <c r="P435" s="1"/>
      <c r="Q435" s="1" t="s">
        <v>4988</v>
      </c>
    </row>
    <row r="436" spans="1:17" ht="38.25" x14ac:dyDescent="0.25">
      <c r="A436" s="1">
        <v>432</v>
      </c>
      <c r="B436" s="30" t="s">
        <v>2152</v>
      </c>
      <c r="C436" s="10" t="s">
        <v>21</v>
      </c>
      <c r="D436" s="10" t="s">
        <v>22</v>
      </c>
      <c r="E436" s="1" t="s">
        <v>2532</v>
      </c>
      <c r="F436" s="1" t="s">
        <v>43</v>
      </c>
      <c r="G436" s="1">
        <v>6</v>
      </c>
      <c r="H436" s="10" t="s">
        <v>48</v>
      </c>
      <c r="I436" s="1" t="s">
        <v>2692</v>
      </c>
      <c r="J436" s="1" t="s">
        <v>2888</v>
      </c>
      <c r="K436" s="5">
        <v>5400000</v>
      </c>
      <c r="L436" s="5">
        <v>4260000</v>
      </c>
      <c r="M436" s="1" t="s">
        <v>3310</v>
      </c>
      <c r="N436" s="1" t="s">
        <v>3838</v>
      </c>
      <c r="O436" s="1" t="s">
        <v>73</v>
      </c>
      <c r="P436" s="1"/>
      <c r="Q436" s="1" t="s">
        <v>4988</v>
      </c>
    </row>
    <row r="437" spans="1:17" ht="51" x14ac:dyDescent="0.25">
      <c r="A437" s="1">
        <v>433</v>
      </c>
      <c r="B437" s="30" t="s">
        <v>2238</v>
      </c>
      <c r="C437" s="10" t="s">
        <v>21</v>
      </c>
      <c r="D437" s="10" t="s">
        <v>22</v>
      </c>
      <c r="E437" s="1" t="s">
        <v>2550</v>
      </c>
      <c r="F437" s="1" t="s">
        <v>43</v>
      </c>
      <c r="G437" s="1">
        <v>10</v>
      </c>
      <c r="H437" s="10" t="s">
        <v>48</v>
      </c>
      <c r="I437" s="1" t="s">
        <v>2726</v>
      </c>
      <c r="J437" s="1" t="s">
        <v>2922</v>
      </c>
      <c r="K437" s="5">
        <v>25000000</v>
      </c>
      <c r="L437" s="5">
        <v>16970000</v>
      </c>
      <c r="M437" s="1" t="s">
        <v>3395</v>
      </c>
      <c r="N437" s="1" t="s">
        <v>3890</v>
      </c>
      <c r="O437" s="1" t="s">
        <v>73</v>
      </c>
      <c r="P437" s="1"/>
      <c r="Q437" s="1" t="s">
        <v>4988</v>
      </c>
    </row>
    <row r="438" spans="1:17" ht="25.5" x14ac:dyDescent="0.25">
      <c r="A438" s="1">
        <v>434</v>
      </c>
      <c r="B438" s="30" t="s">
        <v>2072</v>
      </c>
      <c r="C438" s="10" t="s">
        <v>21</v>
      </c>
      <c r="D438" s="10" t="s">
        <v>22</v>
      </c>
      <c r="E438" s="1" t="s">
        <v>1656</v>
      </c>
      <c r="F438" s="1" t="s">
        <v>773</v>
      </c>
      <c r="G438" s="1">
        <v>1</v>
      </c>
      <c r="H438" s="10" t="s">
        <v>48</v>
      </c>
      <c r="I438" s="1" t="s">
        <v>823</v>
      </c>
      <c r="J438" s="1" t="s">
        <v>983</v>
      </c>
      <c r="K438" s="5">
        <v>92000</v>
      </c>
      <c r="L438" s="5">
        <v>60000</v>
      </c>
      <c r="M438" s="1" t="s">
        <v>3230</v>
      </c>
      <c r="N438" s="1" t="s">
        <v>3795</v>
      </c>
      <c r="O438" s="1" t="s">
        <v>73</v>
      </c>
      <c r="P438" s="1"/>
      <c r="Q438" s="1" t="s">
        <v>4988</v>
      </c>
    </row>
    <row r="439" spans="1:17" ht="38.25" x14ac:dyDescent="0.25">
      <c r="A439" s="1">
        <v>435</v>
      </c>
      <c r="B439" s="30" t="s">
        <v>2074</v>
      </c>
      <c r="C439" s="10" t="s">
        <v>21</v>
      </c>
      <c r="D439" s="10" t="s">
        <v>22</v>
      </c>
      <c r="E439" s="1" t="s">
        <v>1656</v>
      </c>
      <c r="F439" s="1" t="s">
        <v>773</v>
      </c>
      <c r="G439" s="1">
        <v>3</v>
      </c>
      <c r="H439" s="10" t="s">
        <v>48</v>
      </c>
      <c r="I439" s="1" t="s">
        <v>2658</v>
      </c>
      <c r="J439" s="1" t="s">
        <v>2857</v>
      </c>
      <c r="K439" s="5">
        <v>510000</v>
      </c>
      <c r="L439" s="5">
        <v>288000</v>
      </c>
      <c r="M439" s="1" t="s">
        <v>3232</v>
      </c>
      <c r="N439" s="1" t="s">
        <v>3796</v>
      </c>
      <c r="O439" s="1" t="s">
        <v>73</v>
      </c>
      <c r="P439" s="1"/>
      <c r="Q439" s="1" t="s">
        <v>4988</v>
      </c>
    </row>
    <row r="440" spans="1:17" ht="25.5" x14ac:dyDescent="0.25">
      <c r="A440" s="1">
        <v>436</v>
      </c>
      <c r="B440" s="30" t="s">
        <v>2065</v>
      </c>
      <c r="C440" s="10" t="s">
        <v>21</v>
      </c>
      <c r="D440" s="10" t="s">
        <v>22</v>
      </c>
      <c r="E440" s="1" t="s">
        <v>1656</v>
      </c>
      <c r="F440" s="1" t="s">
        <v>773</v>
      </c>
      <c r="G440" s="1">
        <v>1</v>
      </c>
      <c r="H440" s="10" t="s">
        <v>48</v>
      </c>
      <c r="I440" s="1" t="s">
        <v>2671</v>
      </c>
      <c r="J440" s="1" t="s">
        <v>2869</v>
      </c>
      <c r="K440" s="5">
        <v>830000</v>
      </c>
      <c r="L440" s="5">
        <v>550000</v>
      </c>
      <c r="M440" s="1" t="s">
        <v>3223</v>
      </c>
      <c r="N440" s="1" t="s">
        <v>3792</v>
      </c>
      <c r="O440" s="1" t="s">
        <v>73</v>
      </c>
      <c r="P440" s="1"/>
      <c r="Q440" s="1" t="s">
        <v>4988</v>
      </c>
    </row>
    <row r="441" spans="1:17" ht="38.25" x14ac:dyDescent="0.25">
      <c r="A441" s="1">
        <v>437</v>
      </c>
      <c r="B441" s="30" t="s">
        <v>2068</v>
      </c>
      <c r="C441" s="10" t="s">
        <v>21</v>
      </c>
      <c r="D441" s="10" t="s">
        <v>22</v>
      </c>
      <c r="E441" s="1" t="s">
        <v>1656</v>
      </c>
      <c r="F441" s="1" t="s">
        <v>773</v>
      </c>
      <c r="G441" s="1">
        <v>3</v>
      </c>
      <c r="H441" s="10" t="s">
        <v>48</v>
      </c>
      <c r="I441" s="1" t="s">
        <v>2658</v>
      </c>
      <c r="J441" s="1" t="s">
        <v>2857</v>
      </c>
      <c r="K441" s="5">
        <v>1050000</v>
      </c>
      <c r="L441" s="5">
        <v>285000</v>
      </c>
      <c r="M441" s="1" t="s">
        <v>3226</v>
      </c>
      <c r="N441" s="1" t="s">
        <v>3794</v>
      </c>
      <c r="O441" s="1" t="s">
        <v>73</v>
      </c>
      <c r="P441" s="1"/>
      <c r="Q441" s="1" t="s">
        <v>4988</v>
      </c>
    </row>
    <row r="442" spans="1:17" ht="25.5" x14ac:dyDescent="0.25">
      <c r="A442" s="1">
        <v>438</v>
      </c>
      <c r="B442" s="30" t="s">
        <v>2071</v>
      </c>
      <c r="C442" s="10" t="s">
        <v>21</v>
      </c>
      <c r="D442" s="10" t="s">
        <v>22</v>
      </c>
      <c r="E442" s="1" t="s">
        <v>1656</v>
      </c>
      <c r="F442" s="1" t="s">
        <v>773</v>
      </c>
      <c r="G442" s="1">
        <v>1</v>
      </c>
      <c r="H442" s="10" t="s">
        <v>48</v>
      </c>
      <c r="I442" s="1" t="s">
        <v>826</v>
      </c>
      <c r="J442" s="1" t="s">
        <v>986</v>
      </c>
      <c r="K442" s="5">
        <v>175000</v>
      </c>
      <c r="L442" s="5">
        <v>140000</v>
      </c>
      <c r="M442" s="1" t="s">
        <v>3229</v>
      </c>
      <c r="N442" s="1" t="s">
        <v>3795</v>
      </c>
      <c r="O442" s="1" t="s">
        <v>73</v>
      </c>
      <c r="P442" s="1"/>
      <c r="Q442" s="1" t="s">
        <v>4988</v>
      </c>
    </row>
    <row r="443" spans="1:17" ht="38.25" x14ac:dyDescent="0.25">
      <c r="A443" s="1">
        <v>439</v>
      </c>
      <c r="B443" s="30" t="s">
        <v>2077</v>
      </c>
      <c r="C443" s="10" t="s">
        <v>21</v>
      </c>
      <c r="D443" s="10" t="s">
        <v>22</v>
      </c>
      <c r="E443" s="1" t="s">
        <v>1656</v>
      </c>
      <c r="F443" s="1" t="s">
        <v>773</v>
      </c>
      <c r="G443" s="1">
        <v>1</v>
      </c>
      <c r="H443" s="10" t="s">
        <v>48</v>
      </c>
      <c r="I443" s="1" t="s">
        <v>2658</v>
      </c>
      <c r="J443" s="1" t="s">
        <v>2857</v>
      </c>
      <c r="K443" s="5">
        <v>724000</v>
      </c>
      <c r="L443" s="5">
        <v>540000</v>
      </c>
      <c r="M443" s="1" t="s">
        <v>3235</v>
      </c>
      <c r="N443" s="1" t="s">
        <v>3797</v>
      </c>
      <c r="O443" s="1" t="s">
        <v>73</v>
      </c>
      <c r="P443" s="1"/>
      <c r="Q443" s="1" t="s">
        <v>4988</v>
      </c>
    </row>
    <row r="444" spans="1:17" ht="38.25" x14ac:dyDescent="0.25">
      <c r="A444" s="1">
        <v>440</v>
      </c>
      <c r="B444" s="30" t="s">
        <v>2073</v>
      </c>
      <c r="C444" s="10" t="s">
        <v>21</v>
      </c>
      <c r="D444" s="10" t="s">
        <v>22</v>
      </c>
      <c r="E444" s="1" t="s">
        <v>1656</v>
      </c>
      <c r="F444" s="1" t="s">
        <v>773</v>
      </c>
      <c r="G444" s="1">
        <v>3</v>
      </c>
      <c r="H444" s="10" t="s">
        <v>48</v>
      </c>
      <c r="I444" s="1" t="s">
        <v>2658</v>
      </c>
      <c r="J444" s="1" t="s">
        <v>2857</v>
      </c>
      <c r="K444" s="5">
        <v>810000</v>
      </c>
      <c r="L444" s="5">
        <v>192000</v>
      </c>
      <c r="M444" s="1" t="s">
        <v>3231</v>
      </c>
      <c r="N444" s="1" t="s">
        <v>3795</v>
      </c>
      <c r="O444" s="1" t="s">
        <v>73</v>
      </c>
      <c r="P444" s="1"/>
      <c r="Q444" s="1" t="s">
        <v>4988</v>
      </c>
    </row>
    <row r="445" spans="1:17" ht="38.25" x14ac:dyDescent="0.25">
      <c r="A445" s="1">
        <v>441</v>
      </c>
      <c r="B445" s="30" t="s">
        <v>2066</v>
      </c>
      <c r="C445" s="10" t="s">
        <v>21</v>
      </c>
      <c r="D445" s="10" t="s">
        <v>22</v>
      </c>
      <c r="E445" s="1" t="s">
        <v>1656</v>
      </c>
      <c r="F445" s="1" t="s">
        <v>773</v>
      </c>
      <c r="G445" s="1">
        <v>19</v>
      </c>
      <c r="H445" s="10" t="s">
        <v>48</v>
      </c>
      <c r="I445" s="1" t="s">
        <v>2658</v>
      </c>
      <c r="J445" s="1" t="s">
        <v>2857</v>
      </c>
      <c r="K445" s="5">
        <v>3800000</v>
      </c>
      <c r="L445" s="5">
        <v>1691000</v>
      </c>
      <c r="M445" s="1" t="s">
        <v>3224</v>
      </c>
      <c r="N445" s="1" t="s">
        <v>3793</v>
      </c>
      <c r="O445" s="1" t="s">
        <v>73</v>
      </c>
      <c r="P445" s="1"/>
      <c r="Q445" s="1" t="s">
        <v>4988</v>
      </c>
    </row>
    <row r="446" spans="1:17" ht="38.25" x14ac:dyDescent="0.25">
      <c r="A446" s="1">
        <v>442</v>
      </c>
      <c r="B446" s="30" t="s">
        <v>2075</v>
      </c>
      <c r="C446" s="10" t="s">
        <v>21</v>
      </c>
      <c r="D446" s="10" t="s">
        <v>22</v>
      </c>
      <c r="E446" s="1" t="s">
        <v>1656</v>
      </c>
      <c r="F446" s="1" t="s">
        <v>773</v>
      </c>
      <c r="G446" s="1">
        <v>3</v>
      </c>
      <c r="H446" s="10" t="s">
        <v>48</v>
      </c>
      <c r="I446" s="1" t="s">
        <v>2658</v>
      </c>
      <c r="J446" s="1" t="s">
        <v>2857</v>
      </c>
      <c r="K446" s="5">
        <v>510000</v>
      </c>
      <c r="L446" s="5">
        <v>192000</v>
      </c>
      <c r="M446" s="1" t="s">
        <v>3233</v>
      </c>
      <c r="N446" s="1" t="s">
        <v>3796</v>
      </c>
      <c r="O446" s="1" t="s">
        <v>73</v>
      </c>
      <c r="P446" s="1"/>
      <c r="Q446" s="1" t="s">
        <v>4988</v>
      </c>
    </row>
    <row r="447" spans="1:17" ht="38.25" x14ac:dyDescent="0.25">
      <c r="A447" s="1">
        <v>443</v>
      </c>
      <c r="B447" s="30" t="s">
        <v>2076</v>
      </c>
      <c r="C447" s="10" t="s">
        <v>21</v>
      </c>
      <c r="D447" s="10" t="s">
        <v>22</v>
      </c>
      <c r="E447" s="1" t="s">
        <v>1656</v>
      </c>
      <c r="F447" s="1" t="s">
        <v>773</v>
      </c>
      <c r="G447" s="1">
        <v>3</v>
      </c>
      <c r="H447" s="10" t="s">
        <v>48</v>
      </c>
      <c r="I447" s="1" t="s">
        <v>2658</v>
      </c>
      <c r="J447" s="1" t="s">
        <v>2857</v>
      </c>
      <c r="K447" s="5">
        <v>600000</v>
      </c>
      <c r="L447" s="5">
        <v>279000</v>
      </c>
      <c r="M447" s="1" t="s">
        <v>3234</v>
      </c>
      <c r="N447" s="1" t="s">
        <v>3797</v>
      </c>
      <c r="O447" s="1" t="s">
        <v>73</v>
      </c>
      <c r="P447" s="1"/>
      <c r="Q447" s="1" t="s">
        <v>4988</v>
      </c>
    </row>
    <row r="448" spans="1:17" ht="38.25" x14ac:dyDescent="0.25">
      <c r="A448" s="1">
        <v>444</v>
      </c>
      <c r="B448" s="30" t="s">
        <v>2070</v>
      </c>
      <c r="C448" s="10" t="s">
        <v>21</v>
      </c>
      <c r="D448" s="10" t="s">
        <v>22</v>
      </c>
      <c r="E448" s="1" t="s">
        <v>1656</v>
      </c>
      <c r="F448" s="1" t="s">
        <v>773</v>
      </c>
      <c r="G448" s="1">
        <v>19</v>
      </c>
      <c r="H448" s="10" t="s">
        <v>48</v>
      </c>
      <c r="I448" s="1" t="s">
        <v>2658</v>
      </c>
      <c r="J448" s="1" t="s">
        <v>2857</v>
      </c>
      <c r="K448" s="5">
        <v>3230000</v>
      </c>
      <c r="L448" s="5">
        <v>874000</v>
      </c>
      <c r="M448" s="1" t="s">
        <v>3228</v>
      </c>
      <c r="N448" s="1" t="s">
        <v>3794</v>
      </c>
      <c r="O448" s="1" t="s">
        <v>73</v>
      </c>
      <c r="P448" s="1"/>
      <c r="Q448" s="1" t="s">
        <v>4988</v>
      </c>
    </row>
    <row r="449" spans="1:17" ht="25.5" x14ac:dyDescent="0.25">
      <c r="A449" s="1">
        <v>445</v>
      </c>
      <c r="B449" s="30" t="s">
        <v>1958</v>
      </c>
      <c r="C449" s="10" t="s">
        <v>21</v>
      </c>
      <c r="D449" s="10" t="s">
        <v>22</v>
      </c>
      <c r="E449" s="1" t="s">
        <v>1656</v>
      </c>
      <c r="F449" s="1" t="s">
        <v>773</v>
      </c>
      <c r="G449" s="1">
        <v>4</v>
      </c>
      <c r="H449" s="10" t="s">
        <v>48</v>
      </c>
      <c r="I449" s="1" t="s">
        <v>2605</v>
      </c>
      <c r="J449" s="1" t="s">
        <v>2804</v>
      </c>
      <c r="K449" s="5">
        <v>380000</v>
      </c>
      <c r="L449" s="5">
        <v>279600</v>
      </c>
      <c r="M449" s="1" t="s">
        <v>3116</v>
      </c>
      <c r="N449" s="1" t="s">
        <v>3716</v>
      </c>
      <c r="O449" s="1" t="s">
        <v>73</v>
      </c>
      <c r="P449" s="1"/>
      <c r="Q449" s="1" t="s">
        <v>4988</v>
      </c>
    </row>
    <row r="450" spans="1:17" ht="38.25" x14ac:dyDescent="0.25">
      <c r="A450" s="1">
        <v>446</v>
      </c>
      <c r="B450" s="30" t="s">
        <v>2067</v>
      </c>
      <c r="C450" s="10" t="s">
        <v>21</v>
      </c>
      <c r="D450" s="10" t="s">
        <v>22</v>
      </c>
      <c r="E450" s="1" t="s">
        <v>1656</v>
      </c>
      <c r="F450" s="1" t="s">
        <v>773</v>
      </c>
      <c r="G450" s="1">
        <v>6</v>
      </c>
      <c r="H450" s="10" t="s">
        <v>48</v>
      </c>
      <c r="I450" s="1" t="s">
        <v>2658</v>
      </c>
      <c r="J450" s="1" t="s">
        <v>2857</v>
      </c>
      <c r="K450" s="5">
        <v>2004000</v>
      </c>
      <c r="L450" s="5">
        <v>954000</v>
      </c>
      <c r="M450" s="1" t="s">
        <v>3225</v>
      </c>
      <c r="N450" s="1" t="s">
        <v>3793</v>
      </c>
      <c r="O450" s="1" t="s">
        <v>73</v>
      </c>
      <c r="P450" s="1"/>
      <c r="Q450" s="1" t="s">
        <v>4988</v>
      </c>
    </row>
    <row r="451" spans="1:17" ht="38.25" x14ac:dyDescent="0.25">
      <c r="A451" s="1">
        <v>447</v>
      </c>
      <c r="B451" s="30" t="s">
        <v>2078</v>
      </c>
      <c r="C451" s="10" t="s">
        <v>21</v>
      </c>
      <c r="D451" s="10" t="s">
        <v>22</v>
      </c>
      <c r="E451" s="1" t="s">
        <v>1656</v>
      </c>
      <c r="F451" s="1" t="s">
        <v>773</v>
      </c>
      <c r="G451" s="1">
        <v>3</v>
      </c>
      <c r="H451" s="10" t="s">
        <v>48</v>
      </c>
      <c r="I451" s="1" t="s">
        <v>2658</v>
      </c>
      <c r="J451" s="1" t="s">
        <v>2857</v>
      </c>
      <c r="K451" s="5">
        <v>1650000</v>
      </c>
      <c r="L451" s="5">
        <v>288000</v>
      </c>
      <c r="M451" s="1" t="s">
        <v>3236</v>
      </c>
      <c r="N451" s="1" t="s">
        <v>3797</v>
      </c>
      <c r="O451" s="1" t="s">
        <v>73</v>
      </c>
      <c r="P451" s="1"/>
      <c r="Q451" s="1" t="s">
        <v>4988</v>
      </c>
    </row>
    <row r="452" spans="1:17" ht="25.5" x14ac:dyDescent="0.25">
      <c r="A452" s="1">
        <v>448</v>
      </c>
      <c r="B452" s="30" t="s">
        <v>2069</v>
      </c>
      <c r="C452" s="10" t="s">
        <v>21</v>
      </c>
      <c r="D452" s="10" t="s">
        <v>22</v>
      </c>
      <c r="E452" s="1" t="s">
        <v>1656</v>
      </c>
      <c r="F452" s="1" t="s">
        <v>773</v>
      </c>
      <c r="G452" s="1">
        <v>6</v>
      </c>
      <c r="H452" s="10" t="s">
        <v>48</v>
      </c>
      <c r="I452" s="1" t="s">
        <v>2652</v>
      </c>
      <c r="J452" s="1" t="s">
        <v>2851</v>
      </c>
      <c r="K452" s="5">
        <v>2502000</v>
      </c>
      <c r="L452" s="5">
        <v>990000</v>
      </c>
      <c r="M452" s="1" t="s">
        <v>3227</v>
      </c>
      <c r="N452" s="1" t="s">
        <v>3794</v>
      </c>
      <c r="O452" s="1" t="s">
        <v>73</v>
      </c>
      <c r="P452" s="1"/>
      <c r="Q452" s="1" t="s">
        <v>4988</v>
      </c>
    </row>
    <row r="453" spans="1:17" ht="25.5" x14ac:dyDescent="0.25">
      <c r="A453" s="1">
        <v>449</v>
      </c>
      <c r="B453" s="30" t="s">
        <v>2192</v>
      </c>
      <c r="C453" s="10" t="s">
        <v>21</v>
      </c>
      <c r="D453" s="10" t="s">
        <v>22</v>
      </c>
      <c r="E453" s="1" t="s">
        <v>2542</v>
      </c>
      <c r="F453" s="1" t="s">
        <v>44</v>
      </c>
      <c r="G453" s="1">
        <v>20</v>
      </c>
      <c r="H453" s="10" t="s">
        <v>48</v>
      </c>
      <c r="I453" s="1" t="s">
        <v>53</v>
      </c>
      <c r="J453" s="1" t="s">
        <v>63</v>
      </c>
      <c r="K453" s="5">
        <v>3200000</v>
      </c>
      <c r="L453" s="5">
        <v>2800000</v>
      </c>
      <c r="M453" s="1" t="s">
        <v>3350</v>
      </c>
      <c r="N453" s="1" t="s">
        <v>3862</v>
      </c>
      <c r="O453" s="1" t="s">
        <v>73</v>
      </c>
      <c r="P453" s="1"/>
      <c r="Q453" s="1" t="s">
        <v>4988</v>
      </c>
    </row>
    <row r="454" spans="1:17" ht="25.5" x14ac:dyDescent="0.25">
      <c r="A454" s="1">
        <v>450</v>
      </c>
      <c r="B454" s="30" t="s">
        <v>2316</v>
      </c>
      <c r="C454" s="10" t="s">
        <v>21</v>
      </c>
      <c r="D454" s="10" t="s">
        <v>22</v>
      </c>
      <c r="E454" s="1" t="s">
        <v>2558</v>
      </c>
      <c r="F454" s="1" t="s">
        <v>43</v>
      </c>
      <c r="G454" s="1">
        <v>18</v>
      </c>
      <c r="H454" s="10" t="s">
        <v>48</v>
      </c>
      <c r="I454" s="1" t="s">
        <v>2745</v>
      </c>
      <c r="J454" s="1" t="s">
        <v>2941</v>
      </c>
      <c r="K454" s="5">
        <v>5400000</v>
      </c>
      <c r="L454" s="5">
        <v>5400000</v>
      </c>
      <c r="M454" s="1" t="s">
        <v>3473</v>
      </c>
      <c r="N454" s="1" t="s">
        <v>3946</v>
      </c>
      <c r="O454" s="1" t="s">
        <v>73</v>
      </c>
      <c r="P454" s="1"/>
      <c r="Q454" s="1" t="s">
        <v>4988</v>
      </c>
    </row>
    <row r="455" spans="1:17" ht="25.5" x14ac:dyDescent="0.25">
      <c r="A455" s="1">
        <v>451</v>
      </c>
      <c r="B455" s="30" t="s">
        <v>1886</v>
      </c>
      <c r="C455" s="10" t="s">
        <v>21</v>
      </c>
      <c r="D455" s="10" t="s">
        <v>22</v>
      </c>
      <c r="E455" s="1" t="s">
        <v>628</v>
      </c>
      <c r="F455" s="1" t="s">
        <v>724</v>
      </c>
      <c r="G455" s="1">
        <v>185</v>
      </c>
      <c r="H455" s="10" t="s">
        <v>48</v>
      </c>
      <c r="I455" s="1" t="s">
        <v>2602</v>
      </c>
      <c r="J455" s="1" t="s">
        <v>2801</v>
      </c>
      <c r="K455" s="5">
        <v>5365000</v>
      </c>
      <c r="L455" s="5">
        <v>4218000</v>
      </c>
      <c r="M455" s="1" t="s">
        <v>3044</v>
      </c>
      <c r="N455" s="1" t="s">
        <v>3663</v>
      </c>
      <c r="O455" s="1" t="s">
        <v>73</v>
      </c>
      <c r="P455" s="1"/>
      <c r="Q455" s="1" t="s">
        <v>4988</v>
      </c>
    </row>
    <row r="456" spans="1:17" ht="25.5" x14ac:dyDescent="0.25">
      <c r="A456" s="1">
        <v>452</v>
      </c>
      <c r="B456" s="30" t="s">
        <v>1902</v>
      </c>
      <c r="C456" s="10" t="s">
        <v>21</v>
      </c>
      <c r="D456" s="10" t="s">
        <v>22</v>
      </c>
      <c r="E456" s="1" t="s">
        <v>2483</v>
      </c>
      <c r="F456" s="1" t="s">
        <v>773</v>
      </c>
      <c r="G456" s="1">
        <v>1</v>
      </c>
      <c r="H456" s="10" t="s">
        <v>48</v>
      </c>
      <c r="I456" s="1" t="s">
        <v>2610</v>
      </c>
      <c r="J456" s="1" t="s">
        <v>2809</v>
      </c>
      <c r="K456" s="5">
        <v>633000</v>
      </c>
      <c r="L456" s="5">
        <v>456000</v>
      </c>
      <c r="M456" s="1" t="s">
        <v>3060</v>
      </c>
      <c r="N456" s="1" t="s">
        <v>3675</v>
      </c>
      <c r="O456" s="1" t="s">
        <v>73</v>
      </c>
      <c r="P456" s="1"/>
      <c r="Q456" s="1" t="s">
        <v>4988</v>
      </c>
    </row>
    <row r="457" spans="1:17" ht="25.5" x14ac:dyDescent="0.25">
      <c r="A457" s="1">
        <v>453</v>
      </c>
      <c r="B457" s="30" t="s">
        <v>2369</v>
      </c>
      <c r="C457" s="10" t="s">
        <v>21</v>
      </c>
      <c r="D457" s="10" t="s">
        <v>22</v>
      </c>
      <c r="E457" s="1" t="s">
        <v>2483</v>
      </c>
      <c r="F457" s="1" t="s">
        <v>44</v>
      </c>
      <c r="G457" s="1">
        <v>320</v>
      </c>
      <c r="H457" s="10" t="s">
        <v>48</v>
      </c>
      <c r="I457" s="1" t="s">
        <v>2758</v>
      </c>
      <c r="J457" s="1" t="s">
        <v>2954</v>
      </c>
      <c r="K457" s="5">
        <v>76800000</v>
      </c>
      <c r="L457" s="5">
        <v>61440003.200000003</v>
      </c>
      <c r="M457" s="1" t="s">
        <v>3526</v>
      </c>
      <c r="N457" s="1" t="s">
        <v>3979</v>
      </c>
      <c r="O457" s="1" t="s">
        <v>73</v>
      </c>
      <c r="P457" s="1"/>
      <c r="Q457" s="1" t="s">
        <v>4988</v>
      </c>
    </row>
    <row r="458" spans="1:17" ht="25.5" x14ac:dyDescent="0.25">
      <c r="A458" s="1">
        <v>454</v>
      </c>
      <c r="B458" s="30" t="s">
        <v>2234</v>
      </c>
      <c r="C458" s="10" t="s">
        <v>21</v>
      </c>
      <c r="D458" s="10" t="s">
        <v>22</v>
      </c>
      <c r="E458" s="1" t="s">
        <v>2549</v>
      </c>
      <c r="F458" s="1" t="s">
        <v>43</v>
      </c>
      <c r="G458" s="1">
        <v>54</v>
      </c>
      <c r="H458" s="10" t="s">
        <v>48</v>
      </c>
      <c r="I458" s="1" t="s">
        <v>2584</v>
      </c>
      <c r="J458" s="1" t="s">
        <v>2784</v>
      </c>
      <c r="K458" s="5">
        <v>3993624</v>
      </c>
      <c r="L458" s="5">
        <v>2430000</v>
      </c>
      <c r="M458" s="1" t="s">
        <v>3391</v>
      </c>
      <c r="N458" s="1" t="s">
        <v>3887</v>
      </c>
      <c r="O458" s="1" t="s">
        <v>73</v>
      </c>
      <c r="P458" s="1"/>
      <c r="Q458" s="1" t="s">
        <v>4988</v>
      </c>
    </row>
    <row r="459" spans="1:17" ht="38.25" x14ac:dyDescent="0.25">
      <c r="A459" s="1">
        <v>455</v>
      </c>
      <c r="B459" s="30" t="s">
        <v>2194</v>
      </c>
      <c r="C459" s="10" t="s">
        <v>21</v>
      </c>
      <c r="D459" s="10" t="s">
        <v>22</v>
      </c>
      <c r="E459" s="1" t="s">
        <v>2543</v>
      </c>
      <c r="F459" s="1" t="s">
        <v>44</v>
      </c>
      <c r="G459" s="1">
        <v>25</v>
      </c>
      <c r="H459" s="10" t="s">
        <v>48</v>
      </c>
      <c r="I459" s="1" t="s">
        <v>2712</v>
      </c>
      <c r="J459" s="1" t="s">
        <v>2908</v>
      </c>
      <c r="K459" s="5">
        <v>250000</v>
      </c>
      <c r="L459" s="5">
        <v>125000</v>
      </c>
      <c r="M459" s="1" t="s">
        <v>3352</v>
      </c>
      <c r="N459" s="1" t="s">
        <v>3864</v>
      </c>
      <c r="O459" s="1" t="s">
        <v>73</v>
      </c>
      <c r="P459" s="1"/>
      <c r="Q459" s="1" t="s">
        <v>4988</v>
      </c>
    </row>
    <row r="460" spans="1:17" ht="25.5" x14ac:dyDescent="0.25">
      <c r="A460" s="1">
        <v>456</v>
      </c>
      <c r="B460" s="30" t="s">
        <v>2287</v>
      </c>
      <c r="C460" s="10" t="s">
        <v>21</v>
      </c>
      <c r="D460" s="10" t="s">
        <v>22</v>
      </c>
      <c r="E460" s="1" t="s">
        <v>658</v>
      </c>
      <c r="F460" s="1" t="s">
        <v>46</v>
      </c>
      <c r="G460" s="1">
        <v>3000</v>
      </c>
      <c r="H460" s="10" t="s">
        <v>48</v>
      </c>
      <c r="I460" s="1" t="s">
        <v>2741</v>
      </c>
      <c r="J460" s="1" t="s">
        <v>2937</v>
      </c>
      <c r="K460" s="5">
        <v>3600000</v>
      </c>
      <c r="L460" s="5">
        <v>2397000</v>
      </c>
      <c r="M460" s="1" t="s">
        <v>3444</v>
      </c>
      <c r="N460" s="1" t="s">
        <v>3921</v>
      </c>
      <c r="O460" s="1" t="s">
        <v>73</v>
      </c>
      <c r="P460" s="1"/>
      <c r="Q460" s="1" t="s">
        <v>4988</v>
      </c>
    </row>
    <row r="461" spans="1:17" ht="25.5" x14ac:dyDescent="0.25">
      <c r="A461" s="1">
        <v>457</v>
      </c>
      <c r="B461" s="30" t="s">
        <v>2288</v>
      </c>
      <c r="C461" s="10" t="s">
        <v>21</v>
      </c>
      <c r="D461" s="10" t="s">
        <v>22</v>
      </c>
      <c r="E461" s="1" t="s">
        <v>658</v>
      </c>
      <c r="F461" s="1" t="s">
        <v>46</v>
      </c>
      <c r="G461" s="1">
        <v>3000</v>
      </c>
      <c r="H461" s="10" t="s">
        <v>48</v>
      </c>
      <c r="I461" s="1" t="s">
        <v>2741</v>
      </c>
      <c r="J461" s="1" t="s">
        <v>2937</v>
      </c>
      <c r="K461" s="5">
        <v>3000000</v>
      </c>
      <c r="L461" s="5">
        <v>2217000</v>
      </c>
      <c r="M461" s="1" t="s">
        <v>3445</v>
      </c>
      <c r="N461" s="1" t="s">
        <v>3922</v>
      </c>
      <c r="O461" s="1" t="s">
        <v>73</v>
      </c>
      <c r="P461" s="1"/>
      <c r="Q461" s="1" t="s">
        <v>4988</v>
      </c>
    </row>
    <row r="462" spans="1:17" ht="25.5" x14ac:dyDescent="0.25">
      <c r="A462" s="1">
        <v>458</v>
      </c>
      <c r="B462" s="30" t="s">
        <v>2273</v>
      </c>
      <c r="C462" s="10" t="s">
        <v>21</v>
      </c>
      <c r="D462" s="10" t="s">
        <v>22</v>
      </c>
      <c r="E462" s="1" t="s">
        <v>2470</v>
      </c>
      <c r="F462" s="1" t="s">
        <v>43</v>
      </c>
      <c r="G462" s="1">
        <v>1</v>
      </c>
      <c r="H462" s="10" t="s">
        <v>48</v>
      </c>
      <c r="I462" s="1" t="s">
        <v>2739</v>
      </c>
      <c r="J462" s="1" t="s">
        <v>2935</v>
      </c>
      <c r="K462" s="5">
        <v>800000</v>
      </c>
      <c r="L462" s="5">
        <v>199000</v>
      </c>
      <c r="M462" s="1" t="s">
        <v>3430</v>
      </c>
      <c r="N462" s="1" t="s">
        <v>3915</v>
      </c>
      <c r="O462" s="1" t="s">
        <v>73</v>
      </c>
      <c r="P462" s="1"/>
      <c r="Q462" s="1" t="s">
        <v>4988</v>
      </c>
    </row>
    <row r="463" spans="1:17" ht="25.5" x14ac:dyDescent="0.25">
      <c r="A463" s="1">
        <v>459</v>
      </c>
      <c r="B463" s="30" t="s">
        <v>2274</v>
      </c>
      <c r="C463" s="10" t="s">
        <v>21</v>
      </c>
      <c r="D463" s="10" t="s">
        <v>22</v>
      </c>
      <c r="E463" s="1" t="s">
        <v>2470</v>
      </c>
      <c r="F463" s="1" t="s">
        <v>43</v>
      </c>
      <c r="G463" s="1">
        <v>1</v>
      </c>
      <c r="H463" s="10" t="s">
        <v>48</v>
      </c>
      <c r="I463" s="1" t="s">
        <v>2739</v>
      </c>
      <c r="J463" s="1" t="s">
        <v>2935</v>
      </c>
      <c r="K463" s="5">
        <v>800000</v>
      </c>
      <c r="L463" s="5">
        <v>199000</v>
      </c>
      <c r="M463" s="1" t="s">
        <v>3431</v>
      </c>
      <c r="N463" s="1" t="s">
        <v>3915</v>
      </c>
      <c r="O463" s="1" t="s">
        <v>73</v>
      </c>
      <c r="P463" s="1"/>
      <c r="Q463" s="1" t="s">
        <v>4988</v>
      </c>
    </row>
    <row r="464" spans="1:17" ht="38.25" x14ac:dyDescent="0.25">
      <c r="A464" s="1">
        <v>460</v>
      </c>
      <c r="B464" s="30" t="s">
        <v>2436</v>
      </c>
      <c r="C464" s="10" t="s">
        <v>21</v>
      </c>
      <c r="D464" s="10" t="s">
        <v>22</v>
      </c>
      <c r="E464" s="1" t="s">
        <v>2470</v>
      </c>
      <c r="F464" s="1" t="s">
        <v>43</v>
      </c>
      <c r="G464" s="1">
        <v>1</v>
      </c>
      <c r="H464" s="10" t="s">
        <v>48</v>
      </c>
      <c r="I464" s="1" t="s">
        <v>2695</v>
      </c>
      <c r="J464" s="1" t="s">
        <v>2891</v>
      </c>
      <c r="K464" s="5">
        <v>500000</v>
      </c>
      <c r="L464" s="5">
        <v>249000</v>
      </c>
      <c r="M464" s="1" t="s">
        <v>3593</v>
      </c>
      <c r="N464" s="1" t="s">
        <v>4040</v>
      </c>
      <c r="O464" s="1" t="s">
        <v>73</v>
      </c>
      <c r="P464" s="1"/>
      <c r="Q464" s="1" t="s">
        <v>4988</v>
      </c>
    </row>
    <row r="465" spans="1:17" ht="38.25" x14ac:dyDescent="0.25">
      <c r="A465" s="1">
        <v>461</v>
      </c>
      <c r="B465" s="30" t="s">
        <v>2435</v>
      </c>
      <c r="C465" s="10" t="s">
        <v>21</v>
      </c>
      <c r="D465" s="10" t="s">
        <v>22</v>
      </c>
      <c r="E465" s="1" t="s">
        <v>2470</v>
      </c>
      <c r="F465" s="1" t="s">
        <v>43</v>
      </c>
      <c r="G465" s="1">
        <v>1</v>
      </c>
      <c r="H465" s="10" t="s">
        <v>48</v>
      </c>
      <c r="I465" s="1" t="s">
        <v>2695</v>
      </c>
      <c r="J465" s="1" t="s">
        <v>2891</v>
      </c>
      <c r="K465" s="5">
        <v>500000</v>
      </c>
      <c r="L465" s="5">
        <v>270000</v>
      </c>
      <c r="M465" s="1" t="s">
        <v>3592</v>
      </c>
      <c r="N465" s="1" t="s">
        <v>4039</v>
      </c>
      <c r="O465" s="1" t="s">
        <v>73</v>
      </c>
      <c r="P465" s="1"/>
      <c r="Q465" s="1" t="s">
        <v>4988</v>
      </c>
    </row>
    <row r="466" spans="1:17" ht="25.5" x14ac:dyDescent="0.25">
      <c r="A466" s="1">
        <v>462</v>
      </c>
      <c r="B466" s="30" t="s">
        <v>2275</v>
      </c>
      <c r="C466" s="10" t="s">
        <v>21</v>
      </c>
      <c r="D466" s="10" t="s">
        <v>22</v>
      </c>
      <c r="E466" s="1" t="s">
        <v>2470</v>
      </c>
      <c r="F466" s="1" t="s">
        <v>43</v>
      </c>
      <c r="G466" s="1">
        <v>1</v>
      </c>
      <c r="H466" s="10" t="s">
        <v>48</v>
      </c>
      <c r="I466" s="1" t="s">
        <v>2739</v>
      </c>
      <c r="J466" s="1" t="s">
        <v>2935</v>
      </c>
      <c r="K466" s="5">
        <v>800000</v>
      </c>
      <c r="L466" s="5">
        <v>199000</v>
      </c>
      <c r="M466" s="1" t="s">
        <v>3432</v>
      </c>
      <c r="N466" s="1" t="s">
        <v>3916</v>
      </c>
      <c r="O466" s="1" t="s">
        <v>73</v>
      </c>
      <c r="P466" s="1"/>
      <c r="Q466" s="1" t="s">
        <v>4988</v>
      </c>
    </row>
    <row r="467" spans="1:17" ht="38.25" x14ac:dyDescent="0.25">
      <c r="A467" s="1">
        <v>463</v>
      </c>
      <c r="B467" s="30" t="s">
        <v>2434</v>
      </c>
      <c r="C467" s="10" t="s">
        <v>21</v>
      </c>
      <c r="D467" s="10" t="s">
        <v>22</v>
      </c>
      <c r="E467" s="1" t="s">
        <v>2470</v>
      </c>
      <c r="F467" s="1" t="s">
        <v>43</v>
      </c>
      <c r="G467" s="1">
        <v>1</v>
      </c>
      <c r="H467" s="10" t="s">
        <v>48</v>
      </c>
      <c r="I467" s="1" t="s">
        <v>2695</v>
      </c>
      <c r="J467" s="1" t="s">
        <v>2891</v>
      </c>
      <c r="K467" s="5">
        <v>500000</v>
      </c>
      <c r="L467" s="5">
        <v>280000</v>
      </c>
      <c r="M467" s="1" t="s">
        <v>3591</v>
      </c>
      <c r="N467" s="1" t="s">
        <v>4039</v>
      </c>
      <c r="O467" s="1" t="s">
        <v>73</v>
      </c>
      <c r="P467" s="1"/>
      <c r="Q467" s="1" t="s">
        <v>4988</v>
      </c>
    </row>
    <row r="468" spans="1:17" ht="25.5" x14ac:dyDescent="0.25">
      <c r="A468" s="1">
        <v>464</v>
      </c>
      <c r="B468" s="30" t="s">
        <v>1908</v>
      </c>
      <c r="C468" s="10" t="s">
        <v>21</v>
      </c>
      <c r="D468" s="10" t="s">
        <v>22</v>
      </c>
      <c r="E468" s="1" t="s">
        <v>2470</v>
      </c>
      <c r="F468" s="1" t="s">
        <v>43</v>
      </c>
      <c r="G468" s="1">
        <v>1</v>
      </c>
      <c r="H468" s="10" t="s">
        <v>48</v>
      </c>
      <c r="I468" s="1" t="s">
        <v>2614</v>
      </c>
      <c r="J468" s="1" t="s">
        <v>2814</v>
      </c>
      <c r="K468" s="5">
        <v>600000</v>
      </c>
      <c r="L468" s="5">
        <v>280000</v>
      </c>
      <c r="M468" s="1" t="s">
        <v>3066</v>
      </c>
      <c r="N468" s="1" t="s">
        <v>3681</v>
      </c>
      <c r="O468" s="1" t="s">
        <v>73</v>
      </c>
      <c r="P468" s="1"/>
      <c r="Q468" s="1" t="s">
        <v>4988</v>
      </c>
    </row>
    <row r="469" spans="1:17" ht="38.25" x14ac:dyDescent="0.25">
      <c r="A469" s="1">
        <v>465</v>
      </c>
      <c r="B469" s="30" t="s">
        <v>2437</v>
      </c>
      <c r="C469" s="10" t="s">
        <v>21</v>
      </c>
      <c r="D469" s="10" t="s">
        <v>22</v>
      </c>
      <c r="E469" s="1" t="s">
        <v>2470</v>
      </c>
      <c r="F469" s="1" t="s">
        <v>43</v>
      </c>
      <c r="G469" s="1">
        <v>1</v>
      </c>
      <c r="H469" s="10" t="s">
        <v>48</v>
      </c>
      <c r="I469" s="1" t="s">
        <v>2695</v>
      </c>
      <c r="J469" s="1" t="s">
        <v>2891</v>
      </c>
      <c r="K469" s="5">
        <v>500000</v>
      </c>
      <c r="L469" s="5">
        <v>248000</v>
      </c>
      <c r="M469" s="1" t="s">
        <v>3594</v>
      </c>
      <c r="N469" s="1" t="s">
        <v>4041</v>
      </c>
      <c r="O469" s="1" t="s">
        <v>73</v>
      </c>
      <c r="P469" s="1"/>
      <c r="Q469" s="1" t="s">
        <v>4988</v>
      </c>
    </row>
    <row r="470" spans="1:17" ht="38.25" x14ac:dyDescent="0.25">
      <c r="A470" s="1">
        <v>466</v>
      </c>
      <c r="B470" s="30" t="s">
        <v>2163</v>
      </c>
      <c r="C470" s="10" t="s">
        <v>21</v>
      </c>
      <c r="D470" s="10" t="s">
        <v>22</v>
      </c>
      <c r="E470" s="1" t="s">
        <v>2470</v>
      </c>
      <c r="F470" s="1" t="s">
        <v>43</v>
      </c>
      <c r="G470" s="1">
        <v>1</v>
      </c>
      <c r="H470" s="10" t="s">
        <v>48</v>
      </c>
      <c r="I470" s="1" t="s">
        <v>2695</v>
      </c>
      <c r="J470" s="1" t="s">
        <v>2891</v>
      </c>
      <c r="K470" s="5">
        <v>800000</v>
      </c>
      <c r="L470" s="5">
        <v>499000</v>
      </c>
      <c r="M470" s="1" t="s">
        <v>3321</v>
      </c>
      <c r="N470" s="1" t="s">
        <v>3842</v>
      </c>
      <c r="O470" s="1" t="s">
        <v>73</v>
      </c>
      <c r="P470" s="1"/>
      <c r="Q470" s="1" t="s">
        <v>4988</v>
      </c>
    </row>
    <row r="471" spans="1:17" ht="25.5" x14ac:dyDescent="0.25">
      <c r="A471" s="1">
        <v>467</v>
      </c>
      <c r="B471" s="30" t="s">
        <v>2277</v>
      </c>
      <c r="C471" s="10" t="s">
        <v>21</v>
      </c>
      <c r="D471" s="10" t="s">
        <v>22</v>
      </c>
      <c r="E471" s="1" t="s">
        <v>2470</v>
      </c>
      <c r="F471" s="1" t="s">
        <v>43</v>
      </c>
      <c r="G471" s="1">
        <v>1</v>
      </c>
      <c r="H471" s="10" t="s">
        <v>48</v>
      </c>
      <c r="I471" s="1" t="s">
        <v>2739</v>
      </c>
      <c r="J471" s="1" t="s">
        <v>2935</v>
      </c>
      <c r="K471" s="5">
        <v>800000</v>
      </c>
      <c r="L471" s="5">
        <v>199000</v>
      </c>
      <c r="M471" s="1" t="s">
        <v>3434</v>
      </c>
      <c r="N471" s="1" t="s">
        <v>3917</v>
      </c>
      <c r="O471" s="1" t="s">
        <v>73</v>
      </c>
      <c r="P471" s="1"/>
      <c r="Q471" s="1" t="s">
        <v>4988</v>
      </c>
    </row>
    <row r="472" spans="1:17" ht="38.25" x14ac:dyDescent="0.25">
      <c r="A472" s="1">
        <v>468</v>
      </c>
      <c r="B472" s="30" t="s">
        <v>2433</v>
      </c>
      <c r="C472" s="10" t="s">
        <v>21</v>
      </c>
      <c r="D472" s="10" t="s">
        <v>22</v>
      </c>
      <c r="E472" s="1" t="s">
        <v>2470</v>
      </c>
      <c r="F472" s="1" t="s">
        <v>43</v>
      </c>
      <c r="G472" s="1">
        <v>1</v>
      </c>
      <c r="H472" s="10" t="s">
        <v>48</v>
      </c>
      <c r="I472" s="1" t="s">
        <v>2695</v>
      </c>
      <c r="J472" s="1" t="s">
        <v>2891</v>
      </c>
      <c r="K472" s="5">
        <v>500000</v>
      </c>
      <c r="L472" s="5">
        <v>247000</v>
      </c>
      <c r="M472" s="1" t="s">
        <v>3590</v>
      </c>
      <c r="N472" s="1" t="s">
        <v>4038</v>
      </c>
      <c r="O472" s="1" t="s">
        <v>73</v>
      </c>
      <c r="P472" s="1"/>
      <c r="Q472" s="1" t="s">
        <v>4988</v>
      </c>
    </row>
    <row r="473" spans="1:17" ht="38.25" x14ac:dyDescent="0.25">
      <c r="A473" s="1">
        <v>469</v>
      </c>
      <c r="B473" s="30" t="s">
        <v>2164</v>
      </c>
      <c r="C473" s="10" t="s">
        <v>21</v>
      </c>
      <c r="D473" s="10" t="s">
        <v>22</v>
      </c>
      <c r="E473" s="1" t="s">
        <v>2470</v>
      </c>
      <c r="F473" s="1" t="s">
        <v>43</v>
      </c>
      <c r="G473" s="1">
        <v>1</v>
      </c>
      <c r="H473" s="10" t="s">
        <v>48</v>
      </c>
      <c r="I473" s="1" t="s">
        <v>2695</v>
      </c>
      <c r="J473" s="1" t="s">
        <v>2891</v>
      </c>
      <c r="K473" s="5">
        <v>800000</v>
      </c>
      <c r="L473" s="5">
        <v>499000</v>
      </c>
      <c r="M473" s="1" t="s">
        <v>3322</v>
      </c>
      <c r="N473" s="1" t="s">
        <v>3843</v>
      </c>
      <c r="O473" s="1" t="s">
        <v>73</v>
      </c>
      <c r="P473" s="1"/>
      <c r="Q473" s="1" t="s">
        <v>4988</v>
      </c>
    </row>
    <row r="474" spans="1:17" ht="25.5" x14ac:dyDescent="0.25">
      <c r="A474" s="1">
        <v>470</v>
      </c>
      <c r="B474" s="30" t="s">
        <v>2276</v>
      </c>
      <c r="C474" s="10" t="s">
        <v>21</v>
      </c>
      <c r="D474" s="10" t="s">
        <v>22</v>
      </c>
      <c r="E474" s="1" t="s">
        <v>2470</v>
      </c>
      <c r="F474" s="1" t="s">
        <v>43</v>
      </c>
      <c r="G474" s="1">
        <v>1</v>
      </c>
      <c r="H474" s="10" t="s">
        <v>48</v>
      </c>
      <c r="I474" s="1" t="s">
        <v>2739</v>
      </c>
      <c r="J474" s="1" t="s">
        <v>2935</v>
      </c>
      <c r="K474" s="5">
        <v>800000</v>
      </c>
      <c r="L474" s="5">
        <v>199000</v>
      </c>
      <c r="M474" s="1" t="s">
        <v>3433</v>
      </c>
      <c r="N474" s="1" t="s">
        <v>3917</v>
      </c>
      <c r="O474" s="1" t="s">
        <v>73</v>
      </c>
      <c r="P474" s="1"/>
      <c r="Q474" s="1" t="s">
        <v>4988</v>
      </c>
    </row>
    <row r="475" spans="1:17" ht="38.25" x14ac:dyDescent="0.25">
      <c r="A475" s="1">
        <v>471</v>
      </c>
      <c r="B475" s="30" t="s">
        <v>2159</v>
      </c>
      <c r="C475" s="10" t="s">
        <v>21</v>
      </c>
      <c r="D475" s="10" t="s">
        <v>22</v>
      </c>
      <c r="E475" s="1" t="s">
        <v>2470</v>
      </c>
      <c r="F475" s="1" t="s">
        <v>43</v>
      </c>
      <c r="G475" s="1">
        <v>1</v>
      </c>
      <c r="H475" s="10" t="s">
        <v>48</v>
      </c>
      <c r="I475" s="1" t="s">
        <v>2695</v>
      </c>
      <c r="J475" s="1" t="s">
        <v>2891</v>
      </c>
      <c r="K475" s="5">
        <v>800000</v>
      </c>
      <c r="L475" s="5">
        <v>499000</v>
      </c>
      <c r="M475" s="1" t="s">
        <v>3317</v>
      </c>
      <c r="N475" s="1" t="s">
        <v>3842</v>
      </c>
      <c r="O475" s="1" t="s">
        <v>73</v>
      </c>
      <c r="P475" s="1"/>
      <c r="Q475" s="1" t="s">
        <v>4988</v>
      </c>
    </row>
    <row r="476" spans="1:17" ht="25.5" x14ac:dyDescent="0.25">
      <c r="A476" s="1">
        <v>472</v>
      </c>
      <c r="B476" s="30" t="s">
        <v>1909</v>
      </c>
      <c r="C476" s="10" t="s">
        <v>21</v>
      </c>
      <c r="D476" s="10" t="s">
        <v>22</v>
      </c>
      <c r="E476" s="1" t="s">
        <v>2470</v>
      </c>
      <c r="F476" s="1" t="s">
        <v>43</v>
      </c>
      <c r="G476" s="1">
        <v>1</v>
      </c>
      <c r="H476" s="10" t="s">
        <v>48</v>
      </c>
      <c r="I476" s="1" t="s">
        <v>2614</v>
      </c>
      <c r="J476" s="1" t="s">
        <v>2814</v>
      </c>
      <c r="K476" s="5">
        <v>600000</v>
      </c>
      <c r="L476" s="5">
        <v>280000</v>
      </c>
      <c r="M476" s="1" t="s">
        <v>3067</v>
      </c>
      <c r="N476" s="1" t="s">
        <v>3681</v>
      </c>
      <c r="O476" s="1" t="s">
        <v>73</v>
      </c>
      <c r="P476" s="1"/>
      <c r="Q476" s="1" t="s">
        <v>4988</v>
      </c>
    </row>
    <row r="477" spans="1:17" ht="25.5" x14ac:dyDescent="0.25">
      <c r="A477" s="1">
        <v>473</v>
      </c>
      <c r="B477" s="30" t="s">
        <v>1907</v>
      </c>
      <c r="C477" s="10" t="s">
        <v>21</v>
      </c>
      <c r="D477" s="10" t="s">
        <v>22</v>
      </c>
      <c r="E477" s="1" t="s">
        <v>2470</v>
      </c>
      <c r="F477" s="1" t="s">
        <v>43</v>
      </c>
      <c r="G477" s="1">
        <v>1</v>
      </c>
      <c r="H477" s="10" t="s">
        <v>48</v>
      </c>
      <c r="I477" s="1" t="s">
        <v>2614</v>
      </c>
      <c r="J477" s="1" t="s">
        <v>2814</v>
      </c>
      <c r="K477" s="5">
        <v>600000</v>
      </c>
      <c r="L477" s="5">
        <v>280000</v>
      </c>
      <c r="M477" s="1" t="s">
        <v>3065</v>
      </c>
      <c r="N477" s="1" t="s">
        <v>3680</v>
      </c>
      <c r="O477" s="1" t="s">
        <v>73</v>
      </c>
      <c r="P477" s="1"/>
      <c r="Q477" s="1" t="s">
        <v>4988</v>
      </c>
    </row>
    <row r="478" spans="1:17" ht="25.5" x14ac:dyDescent="0.25">
      <c r="A478" s="1">
        <v>474</v>
      </c>
      <c r="B478" s="30" t="s">
        <v>2272</v>
      </c>
      <c r="C478" s="10" t="s">
        <v>21</v>
      </c>
      <c r="D478" s="10" t="s">
        <v>22</v>
      </c>
      <c r="E478" s="1" t="s">
        <v>2470</v>
      </c>
      <c r="F478" s="1" t="s">
        <v>43</v>
      </c>
      <c r="G478" s="1">
        <v>1</v>
      </c>
      <c r="H478" s="10" t="s">
        <v>48</v>
      </c>
      <c r="I478" s="1" t="s">
        <v>2739</v>
      </c>
      <c r="J478" s="1" t="s">
        <v>2935</v>
      </c>
      <c r="K478" s="5">
        <v>800000</v>
      </c>
      <c r="L478" s="5">
        <v>199000</v>
      </c>
      <c r="M478" s="1" t="s">
        <v>3429</v>
      </c>
      <c r="N478" s="1" t="s">
        <v>3914</v>
      </c>
      <c r="O478" s="1" t="s">
        <v>73</v>
      </c>
      <c r="P478" s="1"/>
      <c r="Q478" s="1" t="s">
        <v>4988</v>
      </c>
    </row>
    <row r="479" spans="1:17" ht="25.5" x14ac:dyDescent="0.25">
      <c r="A479" s="1">
        <v>475</v>
      </c>
      <c r="B479" s="30" t="s">
        <v>1855</v>
      </c>
      <c r="C479" s="10" t="s">
        <v>21</v>
      </c>
      <c r="D479" s="10" t="s">
        <v>22</v>
      </c>
      <c r="E479" s="1" t="s">
        <v>2470</v>
      </c>
      <c r="F479" s="1" t="s">
        <v>43</v>
      </c>
      <c r="G479" s="1">
        <v>3</v>
      </c>
      <c r="H479" s="10" t="s">
        <v>48</v>
      </c>
      <c r="I479" s="1" t="s">
        <v>2597</v>
      </c>
      <c r="J479" s="1" t="s">
        <v>2796</v>
      </c>
      <c r="K479" s="5">
        <v>1950000</v>
      </c>
      <c r="L479" s="5">
        <v>1017000</v>
      </c>
      <c r="M479" s="1" t="s">
        <v>3013</v>
      </c>
      <c r="N479" s="1" t="s">
        <v>3637</v>
      </c>
      <c r="O479" s="1" t="s">
        <v>73</v>
      </c>
      <c r="P479" s="1"/>
      <c r="Q479" s="1" t="s">
        <v>4988</v>
      </c>
    </row>
    <row r="480" spans="1:17" ht="25.5" x14ac:dyDescent="0.25">
      <c r="A480" s="1">
        <v>476</v>
      </c>
      <c r="B480" s="30" t="s">
        <v>1872</v>
      </c>
      <c r="C480" s="10" t="s">
        <v>21</v>
      </c>
      <c r="D480" s="10" t="s">
        <v>22</v>
      </c>
      <c r="E480" s="1" t="s">
        <v>581</v>
      </c>
      <c r="F480" s="1" t="s">
        <v>46</v>
      </c>
      <c r="G480" s="1">
        <v>1350</v>
      </c>
      <c r="H480" s="10" t="s">
        <v>48</v>
      </c>
      <c r="I480" s="1" t="s">
        <v>2603</v>
      </c>
      <c r="J480" s="1" t="s">
        <v>2802</v>
      </c>
      <c r="K480" s="5">
        <v>1350000</v>
      </c>
      <c r="L480" s="5">
        <v>978750</v>
      </c>
      <c r="M480" s="1" t="s">
        <v>3030</v>
      </c>
      <c r="N480" s="1" t="s">
        <v>3654</v>
      </c>
      <c r="O480" s="1" t="s">
        <v>73</v>
      </c>
      <c r="P480" s="1"/>
      <c r="Q480" s="1" t="s">
        <v>4988</v>
      </c>
    </row>
    <row r="481" spans="1:17" ht="25.5" x14ac:dyDescent="0.25">
      <c r="A481" s="1">
        <v>477</v>
      </c>
      <c r="B481" s="30" t="s">
        <v>2003</v>
      </c>
      <c r="C481" s="10" t="s">
        <v>21</v>
      </c>
      <c r="D481" s="10" t="s">
        <v>22</v>
      </c>
      <c r="E481" s="1" t="s">
        <v>34</v>
      </c>
      <c r="F481" s="1" t="s">
        <v>44</v>
      </c>
      <c r="G481" s="1">
        <v>200</v>
      </c>
      <c r="H481" s="10" t="s">
        <v>48</v>
      </c>
      <c r="I481" s="1" t="s">
        <v>2646</v>
      </c>
      <c r="J481" s="1" t="s">
        <v>2845</v>
      </c>
      <c r="K481" s="5">
        <v>4000000</v>
      </c>
      <c r="L481" s="5">
        <v>3300000</v>
      </c>
      <c r="M481" s="1" t="s">
        <v>3161</v>
      </c>
      <c r="N481" s="1" t="s">
        <v>3742</v>
      </c>
      <c r="O481" s="1" t="s">
        <v>73</v>
      </c>
      <c r="P481" s="1"/>
      <c r="Q481" s="1" t="s">
        <v>4988</v>
      </c>
    </row>
    <row r="482" spans="1:17" ht="25.5" x14ac:dyDescent="0.25">
      <c r="A482" s="1">
        <v>478</v>
      </c>
      <c r="B482" s="30" t="s">
        <v>2412</v>
      </c>
      <c r="C482" s="10" t="s">
        <v>21</v>
      </c>
      <c r="D482" s="10" t="s">
        <v>22</v>
      </c>
      <c r="E482" s="1" t="s">
        <v>2567</v>
      </c>
      <c r="F482" s="1" t="s">
        <v>2573</v>
      </c>
      <c r="G482" s="1">
        <v>5</v>
      </c>
      <c r="H482" s="10" t="s">
        <v>48</v>
      </c>
      <c r="I482" s="1" t="s">
        <v>2771</v>
      </c>
      <c r="J482" s="1" t="s">
        <v>2967</v>
      </c>
      <c r="K482" s="5">
        <v>3400000</v>
      </c>
      <c r="L482" s="5">
        <v>1750000</v>
      </c>
      <c r="M482" s="1" t="s">
        <v>3569</v>
      </c>
      <c r="N482" s="1" t="s">
        <v>4019</v>
      </c>
      <c r="O482" s="1" t="s">
        <v>73</v>
      </c>
      <c r="P482" s="1"/>
      <c r="Q482" s="1" t="s">
        <v>4988</v>
      </c>
    </row>
    <row r="483" spans="1:17" ht="51" x14ac:dyDescent="0.25">
      <c r="A483" s="1">
        <v>479</v>
      </c>
      <c r="B483" s="30" t="s">
        <v>1942</v>
      </c>
      <c r="C483" s="10" t="s">
        <v>21</v>
      </c>
      <c r="D483" s="10" t="s">
        <v>22</v>
      </c>
      <c r="E483" s="1" t="s">
        <v>2494</v>
      </c>
      <c r="F483" s="1" t="s">
        <v>44</v>
      </c>
      <c r="G483" s="1">
        <v>200</v>
      </c>
      <c r="H483" s="10" t="s">
        <v>48</v>
      </c>
      <c r="I483" s="1" t="s">
        <v>2583</v>
      </c>
      <c r="J483" s="1" t="s">
        <v>2783</v>
      </c>
      <c r="K483" s="5">
        <v>240000</v>
      </c>
      <c r="L483" s="5">
        <v>220000</v>
      </c>
      <c r="M483" s="1" t="s">
        <v>3100</v>
      </c>
      <c r="N483" s="1" t="s">
        <v>3705</v>
      </c>
      <c r="O483" s="1" t="s">
        <v>73</v>
      </c>
      <c r="P483" s="1"/>
      <c r="Q483" s="1" t="s">
        <v>4988</v>
      </c>
    </row>
    <row r="484" spans="1:17" ht="25.5" x14ac:dyDescent="0.25">
      <c r="A484" s="1">
        <v>480</v>
      </c>
      <c r="B484" s="30" t="s">
        <v>2265</v>
      </c>
      <c r="C484" s="10" t="s">
        <v>21</v>
      </c>
      <c r="D484" s="10" t="s">
        <v>22</v>
      </c>
      <c r="E484" s="1" t="s">
        <v>2554</v>
      </c>
      <c r="F484" s="1" t="s">
        <v>43</v>
      </c>
      <c r="G484" s="1">
        <v>1</v>
      </c>
      <c r="H484" s="10" t="s">
        <v>48</v>
      </c>
      <c r="I484" s="1" t="s">
        <v>2737</v>
      </c>
      <c r="J484" s="1" t="s">
        <v>2933</v>
      </c>
      <c r="K484" s="5">
        <v>2200000</v>
      </c>
      <c r="L484" s="5">
        <v>2100300</v>
      </c>
      <c r="M484" s="1" t="s">
        <v>3422</v>
      </c>
      <c r="N484" s="1" t="s">
        <v>3910</v>
      </c>
      <c r="O484" s="1" t="s">
        <v>73</v>
      </c>
      <c r="P484" s="1"/>
      <c r="Q484" s="1" t="s">
        <v>4988</v>
      </c>
    </row>
    <row r="485" spans="1:17" ht="25.5" x14ac:dyDescent="0.25">
      <c r="A485" s="1">
        <v>481</v>
      </c>
      <c r="B485" s="30" t="s">
        <v>2264</v>
      </c>
      <c r="C485" s="10" t="s">
        <v>21</v>
      </c>
      <c r="D485" s="10" t="s">
        <v>22</v>
      </c>
      <c r="E485" s="1" t="s">
        <v>2554</v>
      </c>
      <c r="F485" s="1" t="s">
        <v>43</v>
      </c>
      <c r="G485" s="1">
        <v>1</v>
      </c>
      <c r="H485" s="10" t="s">
        <v>48</v>
      </c>
      <c r="I485" s="1" t="s">
        <v>2737</v>
      </c>
      <c r="J485" s="1" t="s">
        <v>2933</v>
      </c>
      <c r="K485" s="5">
        <v>2200000</v>
      </c>
      <c r="L485" s="5">
        <v>1653450</v>
      </c>
      <c r="M485" s="1" t="s">
        <v>3421</v>
      </c>
      <c r="N485" s="1" t="s">
        <v>3910</v>
      </c>
      <c r="O485" s="1" t="s">
        <v>73</v>
      </c>
      <c r="P485" s="1"/>
      <c r="Q485" s="1" t="s">
        <v>4988</v>
      </c>
    </row>
    <row r="486" spans="1:17" ht="25.5" x14ac:dyDescent="0.25">
      <c r="A486" s="1">
        <v>482</v>
      </c>
      <c r="B486" s="30" t="s">
        <v>2268</v>
      </c>
      <c r="C486" s="10" t="s">
        <v>21</v>
      </c>
      <c r="D486" s="10" t="s">
        <v>22</v>
      </c>
      <c r="E486" s="1" t="s">
        <v>2554</v>
      </c>
      <c r="F486" s="1" t="s">
        <v>43</v>
      </c>
      <c r="G486" s="1">
        <v>1</v>
      </c>
      <c r="H486" s="10" t="s">
        <v>48</v>
      </c>
      <c r="I486" s="1" t="s">
        <v>2737</v>
      </c>
      <c r="J486" s="1" t="s">
        <v>2933</v>
      </c>
      <c r="K486" s="5">
        <v>2200000</v>
      </c>
      <c r="L486" s="5">
        <v>1450000</v>
      </c>
      <c r="M486" s="1" t="s">
        <v>3425</v>
      </c>
      <c r="N486" s="1" t="s">
        <v>3911</v>
      </c>
      <c r="O486" s="1" t="s">
        <v>73</v>
      </c>
      <c r="P486" s="1"/>
      <c r="Q486" s="1" t="s">
        <v>4988</v>
      </c>
    </row>
    <row r="487" spans="1:17" ht="25.5" x14ac:dyDescent="0.25">
      <c r="A487" s="1">
        <v>483</v>
      </c>
      <c r="B487" s="30" t="s">
        <v>2269</v>
      </c>
      <c r="C487" s="10" t="s">
        <v>21</v>
      </c>
      <c r="D487" s="10" t="s">
        <v>22</v>
      </c>
      <c r="E487" s="1" t="s">
        <v>2554</v>
      </c>
      <c r="F487" s="1" t="s">
        <v>43</v>
      </c>
      <c r="G487" s="1">
        <v>1</v>
      </c>
      <c r="H487" s="10" t="s">
        <v>48</v>
      </c>
      <c r="I487" s="1" t="s">
        <v>2737</v>
      </c>
      <c r="J487" s="1" t="s">
        <v>2933</v>
      </c>
      <c r="K487" s="5">
        <v>2200000</v>
      </c>
      <c r="L487" s="5">
        <v>2050000</v>
      </c>
      <c r="M487" s="1" t="s">
        <v>3426</v>
      </c>
      <c r="N487" s="1" t="s">
        <v>3911</v>
      </c>
      <c r="O487" s="1" t="s">
        <v>73</v>
      </c>
      <c r="P487" s="1"/>
      <c r="Q487" s="1" t="s">
        <v>4988</v>
      </c>
    </row>
    <row r="488" spans="1:17" ht="25.5" x14ac:dyDescent="0.25">
      <c r="A488" s="1">
        <v>484</v>
      </c>
      <c r="B488" s="30" t="s">
        <v>2266</v>
      </c>
      <c r="C488" s="10" t="s">
        <v>21</v>
      </c>
      <c r="D488" s="10" t="s">
        <v>22</v>
      </c>
      <c r="E488" s="1" t="s">
        <v>2554</v>
      </c>
      <c r="F488" s="1" t="s">
        <v>43</v>
      </c>
      <c r="G488" s="1">
        <v>1</v>
      </c>
      <c r="H488" s="10" t="s">
        <v>48</v>
      </c>
      <c r="I488" s="1" t="s">
        <v>2737</v>
      </c>
      <c r="J488" s="1" t="s">
        <v>2933</v>
      </c>
      <c r="K488" s="5">
        <v>2200000</v>
      </c>
      <c r="L488" s="5">
        <v>1660700</v>
      </c>
      <c r="M488" s="1" t="s">
        <v>3423</v>
      </c>
      <c r="N488" s="1" t="s">
        <v>3910</v>
      </c>
      <c r="O488" s="1" t="s">
        <v>73</v>
      </c>
      <c r="P488" s="1"/>
      <c r="Q488" s="1" t="s">
        <v>4988</v>
      </c>
    </row>
    <row r="489" spans="1:17" ht="25.5" x14ac:dyDescent="0.25">
      <c r="A489" s="1">
        <v>485</v>
      </c>
      <c r="B489" s="30" t="s">
        <v>2267</v>
      </c>
      <c r="C489" s="10" t="s">
        <v>21</v>
      </c>
      <c r="D489" s="10" t="s">
        <v>22</v>
      </c>
      <c r="E489" s="1" t="s">
        <v>2554</v>
      </c>
      <c r="F489" s="1" t="s">
        <v>43</v>
      </c>
      <c r="G489" s="1">
        <v>1</v>
      </c>
      <c r="H489" s="10" t="s">
        <v>48</v>
      </c>
      <c r="I489" s="1" t="s">
        <v>2737</v>
      </c>
      <c r="J489" s="1" t="s">
        <v>2933</v>
      </c>
      <c r="K489" s="5">
        <v>2200000</v>
      </c>
      <c r="L489" s="5">
        <v>2050000</v>
      </c>
      <c r="M489" s="1" t="s">
        <v>3424</v>
      </c>
      <c r="N489" s="1" t="s">
        <v>3911</v>
      </c>
      <c r="O489" s="1" t="s">
        <v>73</v>
      </c>
      <c r="P489" s="1"/>
      <c r="Q489" s="1" t="s">
        <v>4988</v>
      </c>
    </row>
    <row r="490" spans="1:17" ht="25.5" x14ac:dyDescent="0.25">
      <c r="A490" s="1">
        <v>486</v>
      </c>
      <c r="B490" s="30" t="s">
        <v>1866</v>
      </c>
      <c r="C490" s="10" t="s">
        <v>21</v>
      </c>
      <c r="D490" s="10" t="s">
        <v>22</v>
      </c>
      <c r="E490" s="1" t="s">
        <v>2471</v>
      </c>
      <c r="F490" s="1" t="s">
        <v>43</v>
      </c>
      <c r="G490" s="1">
        <v>1</v>
      </c>
      <c r="H490" s="10" t="s">
        <v>48</v>
      </c>
      <c r="I490" s="1" t="s">
        <v>2600</v>
      </c>
      <c r="J490" s="1" t="s">
        <v>2799</v>
      </c>
      <c r="K490" s="5">
        <v>1500000</v>
      </c>
      <c r="L490" s="5">
        <v>1200000</v>
      </c>
      <c r="M490" s="1" t="s">
        <v>3024</v>
      </c>
      <c r="N490" s="1" t="s">
        <v>3648</v>
      </c>
      <c r="O490" s="1" t="s">
        <v>73</v>
      </c>
      <c r="P490" s="1"/>
      <c r="Q490" s="1" t="s">
        <v>4988</v>
      </c>
    </row>
    <row r="491" spans="1:17" ht="25.5" x14ac:dyDescent="0.25">
      <c r="A491" s="1">
        <v>487</v>
      </c>
      <c r="B491" s="30" t="s">
        <v>1860</v>
      </c>
      <c r="C491" s="10" t="s">
        <v>21</v>
      </c>
      <c r="D491" s="10" t="s">
        <v>22</v>
      </c>
      <c r="E491" s="1" t="s">
        <v>2471</v>
      </c>
      <c r="F491" s="1" t="s">
        <v>43</v>
      </c>
      <c r="G491" s="1">
        <v>1</v>
      </c>
      <c r="H491" s="10" t="s">
        <v>48</v>
      </c>
      <c r="I491" s="1" t="s">
        <v>2600</v>
      </c>
      <c r="J491" s="1" t="s">
        <v>2799</v>
      </c>
      <c r="K491" s="5">
        <v>1500000</v>
      </c>
      <c r="L491" s="5">
        <v>1200000</v>
      </c>
      <c r="M491" s="1" t="s">
        <v>3018</v>
      </c>
      <c r="N491" s="1" t="s">
        <v>3642</v>
      </c>
      <c r="O491" s="1" t="s">
        <v>73</v>
      </c>
      <c r="P491" s="1"/>
      <c r="Q491" s="1" t="s">
        <v>4988</v>
      </c>
    </row>
    <row r="492" spans="1:17" ht="25.5" x14ac:dyDescent="0.25">
      <c r="A492" s="1">
        <v>488</v>
      </c>
      <c r="B492" s="30" t="s">
        <v>1864</v>
      </c>
      <c r="C492" s="10" t="s">
        <v>21</v>
      </c>
      <c r="D492" s="10" t="s">
        <v>22</v>
      </c>
      <c r="E492" s="1" t="s">
        <v>2471</v>
      </c>
      <c r="F492" s="1" t="s">
        <v>43</v>
      </c>
      <c r="G492" s="1">
        <v>1</v>
      </c>
      <c r="H492" s="10" t="s">
        <v>48</v>
      </c>
      <c r="I492" s="1" t="s">
        <v>2600</v>
      </c>
      <c r="J492" s="1" t="s">
        <v>2799</v>
      </c>
      <c r="K492" s="5">
        <v>1500000</v>
      </c>
      <c r="L492" s="5">
        <v>1200000</v>
      </c>
      <c r="M492" s="1" t="s">
        <v>3022</v>
      </c>
      <c r="N492" s="1" t="s">
        <v>3646</v>
      </c>
      <c r="O492" s="1" t="s">
        <v>73</v>
      </c>
      <c r="P492" s="1"/>
      <c r="Q492" s="1" t="s">
        <v>4988</v>
      </c>
    </row>
    <row r="493" spans="1:17" ht="25.5" x14ac:dyDescent="0.25">
      <c r="A493" s="1">
        <v>489</v>
      </c>
      <c r="B493" s="30" t="s">
        <v>1861</v>
      </c>
      <c r="C493" s="10" t="s">
        <v>21</v>
      </c>
      <c r="D493" s="10" t="s">
        <v>22</v>
      </c>
      <c r="E493" s="1" t="s">
        <v>2471</v>
      </c>
      <c r="F493" s="1" t="s">
        <v>43</v>
      </c>
      <c r="G493" s="1">
        <v>1</v>
      </c>
      <c r="H493" s="10" t="s">
        <v>48</v>
      </c>
      <c r="I493" s="1" t="s">
        <v>2600</v>
      </c>
      <c r="J493" s="1" t="s">
        <v>2799</v>
      </c>
      <c r="K493" s="5">
        <v>1500000</v>
      </c>
      <c r="L493" s="5">
        <v>1200000</v>
      </c>
      <c r="M493" s="1" t="s">
        <v>3019</v>
      </c>
      <c r="N493" s="1" t="s">
        <v>3643</v>
      </c>
      <c r="O493" s="1" t="s">
        <v>73</v>
      </c>
      <c r="P493" s="1"/>
      <c r="Q493" s="1" t="s">
        <v>4988</v>
      </c>
    </row>
    <row r="494" spans="1:17" ht="25.5" x14ac:dyDescent="0.25">
      <c r="A494" s="1">
        <v>490</v>
      </c>
      <c r="B494" s="30" t="s">
        <v>1863</v>
      </c>
      <c r="C494" s="10" t="s">
        <v>21</v>
      </c>
      <c r="D494" s="10" t="s">
        <v>22</v>
      </c>
      <c r="E494" s="1" t="s">
        <v>2471</v>
      </c>
      <c r="F494" s="1" t="s">
        <v>43</v>
      </c>
      <c r="G494" s="1">
        <v>1</v>
      </c>
      <c r="H494" s="10" t="s">
        <v>48</v>
      </c>
      <c r="I494" s="1" t="s">
        <v>2600</v>
      </c>
      <c r="J494" s="1" t="s">
        <v>2799</v>
      </c>
      <c r="K494" s="5">
        <v>1500000</v>
      </c>
      <c r="L494" s="5">
        <v>1200000</v>
      </c>
      <c r="M494" s="1" t="s">
        <v>3021</v>
      </c>
      <c r="N494" s="1" t="s">
        <v>3645</v>
      </c>
      <c r="O494" s="1" t="s">
        <v>73</v>
      </c>
      <c r="P494" s="1"/>
      <c r="Q494" s="1" t="s">
        <v>4988</v>
      </c>
    </row>
    <row r="495" spans="1:17" ht="25.5" x14ac:dyDescent="0.25">
      <c r="A495" s="1">
        <v>491</v>
      </c>
      <c r="B495" s="30" t="s">
        <v>1859</v>
      </c>
      <c r="C495" s="10" t="s">
        <v>21</v>
      </c>
      <c r="D495" s="10" t="s">
        <v>22</v>
      </c>
      <c r="E495" s="1" t="s">
        <v>2471</v>
      </c>
      <c r="F495" s="1" t="s">
        <v>43</v>
      </c>
      <c r="G495" s="1">
        <v>1</v>
      </c>
      <c r="H495" s="10" t="s">
        <v>48</v>
      </c>
      <c r="I495" s="1" t="s">
        <v>2600</v>
      </c>
      <c r="J495" s="1" t="s">
        <v>2799</v>
      </c>
      <c r="K495" s="5">
        <v>1500000</v>
      </c>
      <c r="L495" s="5">
        <v>1200000</v>
      </c>
      <c r="M495" s="1" t="s">
        <v>3017</v>
      </c>
      <c r="N495" s="1" t="s">
        <v>3641</v>
      </c>
      <c r="O495" s="1" t="s">
        <v>73</v>
      </c>
      <c r="P495" s="1"/>
      <c r="Q495" s="1" t="s">
        <v>4988</v>
      </c>
    </row>
    <row r="496" spans="1:17" ht="25.5" x14ac:dyDescent="0.25">
      <c r="A496" s="1">
        <v>492</v>
      </c>
      <c r="B496" s="30" t="s">
        <v>1862</v>
      </c>
      <c r="C496" s="10" t="s">
        <v>21</v>
      </c>
      <c r="D496" s="10" t="s">
        <v>22</v>
      </c>
      <c r="E496" s="1" t="s">
        <v>2471</v>
      </c>
      <c r="F496" s="1" t="s">
        <v>43</v>
      </c>
      <c r="G496" s="1">
        <v>1</v>
      </c>
      <c r="H496" s="10" t="s">
        <v>48</v>
      </c>
      <c r="I496" s="1" t="s">
        <v>2600</v>
      </c>
      <c r="J496" s="1" t="s">
        <v>2799</v>
      </c>
      <c r="K496" s="5">
        <v>1500000</v>
      </c>
      <c r="L496" s="5">
        <v>1200000</v>
      </c>
      <c r="M496" s="1" t="s">
        <v>3020</v>
      </c>
      <c r="N496" s="1" t="s">
        <v>3644</v>
      </c>
      <c r="O496" s="1" t="s">
        <v>73</v>
      </c>
      <c r="P496" s="1"/>
      <c r="Q496" s="1" t="s">
        <v>4988</v>
      </c>
    </row>
    <row r="497" spans="1:17" ht="25.5" x14ac:dyDescent="0.25">
      <c r="A497" s="1">
        <v>493</v>
      </c>
      <c r="B497" s="30" t="s">
        <v>2056</v>
      </c>
      <c r="C497" s="10" t="s">
        <v>21</v>
      </c>
      <c r="D497" s="10" t="s">
        <v>22</v>
      </c>
      <c r="E497" s="1" t="s">
        <v>2471</v>
      </c>
      <c r="F497" s="1" t="s">
        <v>43</v>
      </c>
      <c r="G497" s="1">
        <v>1</v>
      </c>
      <c r="H497" s="10" t="s">
        <v>48</v>
      </c>
      <c r="I497" s="1" t="s">
        <v>2665</v>
      </c>
      <c r="J497" s="1" t="s">
        <v>2864</v>
      </c>
      <c r="K497" s="5">
        <v>5000000</v>
      </c>
      <c r="L497" s="5">
        <v>2900000</v>
      </c>
      <c r="M497" s="1" t="s">
        <v>3214</v>
      </c>
      <c r="N497" s="1" t="s">
        <v>3783</v>
      </c>
      <c r="O497" s="1" t="s">
        <v>73</v>
      </c>
      <c r="P497" s="1"/>
      <c r="Q497" s="1" t="s">
        <v>4988</v>
      </c>
    </row>
    <row r="498" spans="1:17" ht="25.5" x14ac:dyDescent="0.25">
      <c r="A498" s="1">
        <v>494</v>
      </c>
      <c r="B498" s="30" t="s">
        <v>1865</v>
      </c>
      <c r="C498" s="10" t="s">
        <v>21</v>
      </c>
      <c r="D498" s="10" t="s">
        <v>22</v>
      </c>
      <c r="E498" s="1" t="s">
        <v>2471</v>
      </c>
      <c r="F498" s="1" t="s">
        <v>43</v>
      </c>
      <c r="G498" s="1">
        <v>1</v>
      </c>
      <c r="H498" s="10" t="s">
        <v>48</v>
      </c>
      <c r="I498" s="1" t="s">
        <v>2600</v>
      </c>
      <c r="J498" s="1" t="s">
        <v>2799</v>
      </c>
      <c r="K498" s="5">
        <v>1500000</v>
      </c>
      <c r="L498" s="5">
        <v>1200000</v>
      </c>
      <c r="M498" s="1" t="s">
        <v>3023</v>
      </c>
      <c r="N498" s="1" t="s">
        <v>3647</v>
      </c>
      <c r="O498" s="1" t="s">
        <v>73</v>
      </c>
      <c r="P498" s="1"/>
      <c r="Q498" s="1" t="s">
        <v>4988</v>
      </c>
    </row>
    <row r="499" spans="1:17" ht="25.5" x14ac:dyDescent="0.25">
      <c r="A499" s="1">
        <v>495</v>
      </c>
      <c r="B499" s="30" t="s">
        <v>1914</v>
      </c>
      <c r="C499" s="10" t="s">
        <v>21</v>
      </c>
      <c r="D499" s="10" t="s">
        <v>22</v>
      </c>
      <c r="E499" s="1" t="s">
        <v>2471</v>
      </c>
      <c r="F499" s="1" t="s">
        <v>43</v>
      </c>
      <c r="G499" s="1">
        <v>1</v>
      </c>
      <c r="H499" s="10" t="s">
        <v>48</v>
      </c>
      <c r="I499" s="1" t="s">
        <v>2600</v>
      </c>
      <c r="J499" s="1" t="s">
        <v>2799</v>
      </c>
      <c r="K499" s="5">
        <v>1500000</v>
      </c>
      <c r="L499" s="5">
        <v>1200000</v>
      </c>
      <c r="M499" s="1" t="s">
        <v>3072</v>
      </c>
      <c r="N499" s="1" t="s">
        <v>3685</v>
      </c>
      <c r="O499" s="1" t="s">
        <v>73</v>
      </c>
      <c r="P499" s="1"/>
      <c r="Q499" s="1" t="s">
        <v>4988</v>
      </c>
    </row>
    <row r="500" spans="1:17" ht="38.25" x14ac:dyDescent="0.25">
      <c r="A500" s="1">
        <v>496</v>
      </c>
      <c r="B500" s="30" t="s">
        <v>2414</v>
      </c>
      <c r="C500" s="10" t="s">
        <v>21</v>
      </c>
      <c r="D500" s="10" t="s">
        <v>22</v>
      </c>
      <c r="E500" s="1" t="s">
        <v>2471</v>
      </c>
      <c r="F500" s="1" t="s">
        <v>43</v>
      </c>
      <c r="G500" s="1">
        <v>724.4</v>
      </c>
      <c r="H500" s="10" t="s">
        <v>48</v>
      </c>
      <c r="I500" s="1" t="s">
        <v>2753</v>
      </c>
      <c r="J500" s="1" t="s">
        <v>2949</v>
      </c>
      <c r="K500" s="5">
        <v>2390520</v>
      </c>
      <c r="L500" s="5">
        <v>1666120</v>
      </c>
      <c r="M500" s="1" t="s">
        <v>3571</v>
      </c>
      <c r="N500" s="1" t="s">
        <v>4021</v>
      </c>
      <c r="O500" s="1" t="s">
        <v>73</v>
      </c>
      <c r="P500" s="1"/>
      <c r="Q500" s="1" t="s">
        <v>4988</v>
      </c>
    </row>
    <row r="501" spans="1:17" ht="25.5" x14ac:dyDescent="0.25">
      <c r="A501" s="1">
        <v>497</v>
      </c>
      <c r="B501" s="30" t="s">
        <v>2376</v>
      </c>
      <c r="C501" s="10" t="s">
        <v>21</v>
      </c>
      <c r="D501" s="10" t="s">
        <v>22</v>
      </c>
      <c r="E501" s="1" t="s">
        <v>35</v>
      </c>
      <c r="F501" s="1" t="s">
        <v>43</v>
      </c>
      <c r="G501" s="1">
        <v>1</v>
      </c>
      <c r="H501" s="10" t="s">
        <v>48</v>
      </c>
      <c r="I501" s="1" t="s">
        <v>2743</v>
      </c>
      <c r="J501" s="1" t="s">
        <v>2939</v>
      </c>
      <c r="K501" s="5">
        <v>5586000</v>
      </c>
      <c r="L501" s="5">
        <v>4200000</v>
      </c>
      <c r="M501" s="1" t="s">
        <v>3533</v>
      </c>
      <c r="N501" s="1" t="s">
        <v>3984</v>
      </c>
      <c r="O501" s="1" t="s">
        <v>73</v>
      </c>
      <c r="P501" s="1"/>
      <c r="Q501" s="1" t="s">
        <v>4988</v>
      </c>
    </row>
    <row r="502" spans="1:17" ht="25.5" x14ac:dyDescent="0.25">
      <c r="A502" s="1">
        <v>498</v>
      </c>
      <c r="B502" s="30" t="s">
        <v>2299</v>
      </c>
      <c r="C502" s="10" t="s">
        <v>21</v>
      </c>
      <c r="D502" s="10" t="s">
        <v>22</v>
      </c>
      <c r="E502" s="1" t="s">
        <v>35</v>
      </c>
      <c r="F502" s="1" t="s">
        <v>43</v>
      </c>
      <c r="G502" s="1">
        <v>1</v>
      </c>
      <c r="H502" s="10" t="s">
        <v>48</v>
      </c>
      <c r="I502" s="1" t="s">
        <v>2743</v>
      </c>
      <c r="J502" s="1" t="s">
        <v>2939</v>
      </c>
      <c r="K502" s="5">
        <v>4795930</v>
      </c>
      <c r="L502" s="5">
        <v>3633280</v>
      </c>
      <c r="M502" s="1" t="s">
        <v>3456</v>
      </c>
      <c r="N502" s="1" t="s">
        <v>3933</v>
      </c>
      <c r="O502" s="1" t="s">
        <v>73</v>
      </c>
      <c r="P502" s="1"/>
      <c r="Q502" s="1" t="s">
        <v>4988</v>
      </c>
    </row>
    <row r="503" spans="1:17" ht="38.25" x14ac:dyDescent="0.25">
      <c r="A503" s="1">
        <v>499</v>
      </c>
      <c r="B503" s="30" t="s">
        <v>2311</v>
      </c>
      <c r="C503" s="10" t="s">
        <v>21</v>
      </c>
      <c r="D503" s="10" t="s">
        <v>22</v>
      </c>
      <c r="E503" s="1" t="s">
        <v>651</v>
      </c>
      <c r="F503" s="1" t="s">
        <v>43</v>
      </c>
      <c r="G503" s="1">
        <v>1</v>
      </c>
      <c r="H503" s="10" t="s">
        <v>48</v>
      </c>
      <c r="I503" s="1" t="s">
        <v>2580</v>
      </c>
      <c r="J503" s="1" t="s">
        <v>2780</v>
      </c>
      <c r="K503" s="5">
        <v>5394103</v>
      </c>
      <c r="L503" s="5">
        <v>3995632</v>
      </c>
      <c r="M503" s="1" t="s">
        <v>3468</v>
      </c>
      <c r="N503" s="1" t="s">
        <v>3942</v>
      </c>
      <c r="O503" s="1" t="s">
        <v>73</v>
      </c>
      <c r="P503" s="1"/>
      <c r="Q503" s="1" t="s">
        <v>4988</v>
      </c>
    </row>
    <row r="504" spans="1:17" ht="38.25" x14ac:dyDescent="0.25">
      <c r="A504" s="1">
        <v>500</v>
      </c>
      <c r="B504" s="30" t="s">
        <v>2212</v>
      </c>
      <c r="C504" s="10" t="s">
        <v>21</v>
      </c>
      <c r="D504" s="10" t="s">
        <v>22</v>
      </c>
      <c r="E504" s="1" t="s">
        <v>651</v>
      </c>
      <c r="F504" s="1" t="s">
        <v>43</v>
      </c>
      <c r="G504" s="1">
        <v>1</v>
      </c>
      <c r="H504" s="10" t="s">
        <v>48</v>
      </c>
      <c r="I504" s="1" t="s">
        <v>2721</v>
      </c>
      <c r="J504" s="1" t="s">
        <v>2917</v>
      </c>
      <c r="K504" s="5">
        <v>451634</v>
      </c>
      <c r="L504" s="5">
        <v>315000</v>
      </c>
      <c r="M504" s="1" t="s">
        <v>3369</v>
      </c>
      <c r="N504" s="1" t="s">
        <v>3875</v>
      </c>
      <c r="O504" s="1" t="s">
        <v>73</v>
      </c>
      <c r="P504" s="1"/>
      <c r="Q504" s="1" t="s">
        <v>4988</v>
      </c>
    </row>
    <row r="505" spans="1:17" ht="38.25" x14ac:dyDescent="0.25">
      <c r="A505" s="1">
        <v>501</v>
      </c>
      <c r="B505" s="30" t="s">
        <v>1895</v>
      </c>
      <c r="C505" s="10" t="s">
        <v>21</v>
      </c>
      <c r="D505" s="10" t="s">
        <v>22</v>
      </c>
      <c r="E505" s="1" t="s">
        <v>651</v>
      </c>
      <c r="F505" s="1" t="s">
        <v>43</v>
      </c>
      <c r="G505" s="1">
        <v>1</v>
      </c>
      <c r="H505" s="10" t="s">
        <v>48</v>
      </c>
      <c r="I505" s="1" t="s">
        <v>2580</v>
      </c>
      <c r="J505" s="1" t="s">
        <v>2780</v>
      </c>
      <c r="K505" s="5">
        <v>5072645</v>
      </c>
      <c r="L505" s="5">
        <v>3759952</v>
      </c>
      <c r="M505" s="1" t="s">
        <v>3053</v>
      </c>
      <c r="N505" s="1" t="s">
        <v>3669</v>
      </c>
      <c r="O505" s="1" t="s">
        <v>73</v>
      </c>
      <c r="P505" s="1"/>
      <c r="Q505" s="1" t="s">
        <v>4988</v>
      </c>
    </row>
    <row r="506" spans="1:17" ht="38.25" x14ac:dyDescent="0.25">
      <c r="A506" s="1">
        <v>502</v>
      </c>
      <c r="B506" s="30" t="s">
        <v>2217</v>
      </c>
      <c r="C506" s="10" t="s">
        <v>21</v>
      </c>
      <c r="D506" s="10" t="s">
        <v>22</v>
      </c>
      <c r="E506" s="1" t="s">
        <v>651</v>
      </c>
      <c r="F506" s="1" t="s">
        <v>43</v>
      </c>
      <c r="G506" s="1">
        <v>1</v>
      </c>
      <c r="H506" s="10" t="s">
        <v>48</v>
      </c>
      <c r="I506" s="1" t="s">
        <v>2580</v>
      </c>
      <c r="J506" s="1" t="s">
        <v>2780</v>
      </c>
      <c r="K506" s="5">
        <v>263088</v>
      </c>
      <c r="L506" s="5">
        <v>194880</v>
      </c>
      <c r="M506" s="1" t="s">
        <v>3374</v>
      </c>
      <c r="N506" s="1" t="s">
        <v>3876</v>
      </c>
      <c r="O506" s="1" t="s">
        <v>73</v>
      </c>
      <c r="P506" s="1"/>
      <c r="Q506" s="1" t="s">
        <v>4988</v>
      </c>
    </row>
    <row r="507" spans="1:17" ht="38.25" x14ac:dyDescent="0.25">
      <c r="A507" s="1">
        <v>503</v>
      </c>
      <c r="B507" s="30" t="s">
        <v>2031</v>
      </c>
      <c r="C507" s="10" t="s">
        <v>21</v>
      </c>
      <c r="D507" s="10" t="s">
        <v>22</v>
      </c>
      <c r="E507" s="1" t="s">
        <v>651</v>
      </c>
      <c r="F507" s="1" t="s">
        <v>43</v>
      </c>
      <c r="G507" s="1">
        <v>1</v>
      </c>
      <c r="H507" s="10" t="s">
        <v>48</v>
      </c>
      <c r="I507" s="1" t="s">
        <v>2580</v>
      </c>
      <c r="J507" s="1" t="s">
        <v>2780</v>
      </c>
      <c r="K507" s="5">
        <v>3826008</v>
      </c>
      <c r="L507" s="5">
        <v>2834080</v>
      </c>
      <c r="M507" s="1" t="s">
        <v>3189</v>
      </c>
      <c r="N507" s="1" t="s">
        <v>3761</v>
      </c>
      <c r="O507" s="1" t="s">
        <v>73</v>
      </c>
      <c r="P507" s="1"/>
      <c r="Q507" s="1" t="s">
        <v>4988</v>
      </c>
    </row>
    <row r="508" spans="1:17" ht="38.25" x14ac:dyDescent="0.25">
      <c r="A508" s="1">
        <v>504</v>
      </c>
      <c r="B508" s="30" t="s">
        <v>2029</v>
      </c>
      <c r="C508" s="10" t="s">
        <v>21</v>
      </c>
      <c r="D508" s="10" t="s">
        <v>22</v>
      </c>
      <c r="E508" s="1" t="s">
        <v>651</v>
      </c>
      <c r="F508" s="1" t="s">
        <v>43</v>
      </c>
      <c r="G508" s="1">
        <v>1</v>
      </c>
      <c r="H508" s="10" t="s">
        <v>48</v>
      </c>
      <c r="I508" s="1" t="s">
        <v>2580</v>
      </c>
      <c r="J508" s="1" t="s">
        <v>2780</v>
      </c>
      <c r="K508" s="5">
        <v>517557</v>
      </c>
      <c r="L508" s="5">
        <v>383376</v>
      </c>
      <c r="M508" s="1" t="s">
        <v>3187</v>
      </c>
      <c r="N508" s="1" t="s">
        <v>3760</v>
      </c>
      <c r="O508" s="1" t="s">
        <v>73</v>
      </c>
      <c r="P508" s="1"/>
      <c r="Q508" s="1" t="s">
        <v>4988</v>
      </c>
    </row>
    <row r="509" spans="1:17" ht="38.25" x14ac:dyDescent="0.25">
      <c r="A509" s="1">
        <v>505</v>
      </c>
      <c r="B509" s="30" t="s">
        <v>2018</v>
      </c>
      <c r="C509" s="10" t="s">
        <v>21</v>
      </c>
      <c r="D509" s="10" t="s">
        <v>22</v>
      </c>
      <c r="E509" s="1" t="s">
        <v>651</v>
      </c>
      <c r="F509" s="1" t="s">
        <v>43</v>
      </c>
      <c r="G509" s="1">
        <v>1</v>
      </c>
      <c r="H509" s="10" t="s">
        <v>48</v>
      </c>
      <c r="I509" s="1" t="s">
        <v>2580</v>
      </c>
      <c r="J509" s="1" t="s">
        <v>2780</v>
      </c>
      <c r="K509" s="5">
        <v>599054</v>
      </c>
      <c r="L509" s="5">
        <v>443744</v>
      </c>
      <c r="M509" s="1" t="s">
        <v>3176</v>
      </c>
      <c r="N509" s="1" t="s">
        <v>3755</v>
      </c>
      <c r="O509" s="1" t="s">
        <v>73</v>
      </c>
      <c r="P509" s="1"/>
      <c r="Q509" s="1" t="s">
        <v>4988</v>
      </c>
    </row>
    <row r="510" spans="1:17" ht="38.25" x14ac:dyDescent="0.25">
      <c r="A510" s="1">
        <v>506</v>
      </c>
      <c r="B510" s="30" t="s">
        <v>2028</v>
      </c>
      <c r="C510" s="10" t="s">
        <v>21</v>
      </c>
      <c r="D510" s="10" t="s">
        <v>22</v>
      </c>
      <c r="E510" s="1" t="s">
        <v>651</v>
      </c>
      <c r="F510" s="1" t="s">
        <v>43</v>
      </c>
      <c r="G510" s="1">
        <v>1</v>
      </c>
      <c r="H510" s="10" t="s">
        <v>48</v>
      </c>
      <c r="I510" s="1" t="s">
        <v>2580</v>
      </c>
      <c r="J510" s="1" t="s">
        <v>2780</v>
      </c>
      <c r="K510" s="5">
        <v>1018332</v>
      </c>
      <c r="L510" s="5">
        <v>754320</v>
      </c>
      <c r="M510" s="1" t="s">
        <v>3186</v>
      </c>
      <c r="N510" s="1" t="s">
        <v>3760</v>
      </c>
      <c r="O510" s="1" t="s">
        <v>73</v>
      </c>
      <c r="P510" s="1"/>
      <c r="Q510" s="1" t="s">
        <v>4988</v>
      </c>
    </row>
    <row r="511" spans="1:17" ht="38.25" x14ac:dyDescent="0.25">
      <c r="A511" s="1">
        <v>507</v>
      </c>
      <c r="B511" s="30" t="s">
        <v>1980</v>
      </c>
      <c r="C511" s="10" t="s">
        <v>21</v>
      </c>
      <c r="D511" s="10" t="s">
        <v>22</v>
      </c>
      <c r="E511" s="1" t="s">
        <v>651</v>
      </c>
      <c r="F511" s="1" t="s">
        <v>43</v>
      </c>
      <c r="G511" s="1">
        <v>1</v>
      </c>
      <c r="H511" s="10" t="s">
        <v>48</v>
      </c>
      <c r="I511" s="1" t="s">
        <v>2580</v>
      </c>
      <c r="J511" s="1" t="s">
        <v>2780</v>
      </c>
      <c r="K511" s="5">
        <v>3606217</v>
      </c>
      <c r="L511" s="5">
        <v>2671272</v>
      </c>
      <c r="M511" s="1" t="s">
        <v>3138</v>
      </c>
      <c r="N511" s="1" t="s">
        <v>3732</v>
      </c>
      <c r="O511" s="1" t="s">
        <v>73</v>
      </c>
      <c r="P511" s="1"/>
      <c r="Q511" s="1" t="s">
        <v>4988</v>
      </c>
    </row>
    <row r="512" spans="1:17" ht="38.25" x14ac:dyDescent="0.25">
      <c r="A512" s="1">
        <v>508</v>
      </c>
      <c r="B512" s="30" t="s">
        <v>1983</v>
      </c>
      <c r="C512" s="10" t="s">
        <v>21</v>
      </c>
      <c r="D512" s="10" t="s">
        <v>22</v>
      </c>
      <c r="E512" s="1" t="s">
        <v>651</v>
      </c>
      <c r="F512" s="1" t="s">
        <v>43</v>
      </c>
      <c r="G512" s="1">
        <v>1</v>
      </c>
      <c r="H512" s="10" t="s">
        <v>48</v>
      </c>
      <c r="I512" s="1" t="s">
        <v>2580</v>
      </c>
      <c r="J512" s="1" t="s">
        <v>2780</v>
      </c>
      <c r="K512" s="5">
        <v>4059979</v>
      </c>
      <c r="L512" s="5">
        <v>3007392</v>
      </c>
      <c r="M512" s="1" t="s">
        <v>3141</v>
      </c>
      <c r="N512" s="1" t="s">
        <v>3733</v>
      </c>
      <c r="O512" s="1" t="s">
        <v>73</v>
      </c>
      <c r="P512" s="1"/>
      <c r="Q512" s="1" t="s">
        <v>4988</v>
      </c>
    </row>
    <row r="513" spans="1:17" ht="38.25" x14ac:dyDescent="0.25">
      <c r="A513" s="1">
        <v>509</v>
      </c>
      <c r="B513" s="30" t="s">
        <v>2313</v>
      </c>
      <c r="C513" s="10" t="s">
        <v>21</v>
      </c>
      <c r="D513" s="10" t="s">
        <v>22</v>
      </c>
      <c r="E513" s="1" t="s">
        <v>651</v>
      </c>
      <c r="F513" s="1" t="s">
        <v>43</v>
      </c>
      <c r="G513" s="1">
        <v>1</v>
      </c>
      <c r="H513" s="10" t="s">
        <v>48</v>
      </c>
      <c r="I513" s="1" t="s">
        <v>2580</v>
      </c>
      <c r="J513" s="1" t="s">
        <v>2780</v>
      </c>
      <c r="K513" s="5">
        <v>3727750</v>
      </c>
      <c r="L513" s="5">
        <v>2761296</v>
      </c>
      <c r="M513" s="1" t="s">
        <v>3470</v>
      </c>
      <c r="N513" s="1" t="s">
        <v>3943</v>
      </c>
      <c r="O513" s="1" t="s">
        <v>73</v>
      </c>
      <c r="P513" s="1"/>
      <c r="Q513" s="1" t="s">
        <v>4988</v>
      </c>
    </row>
    <row r="514" spans="1:17" ht="38.25" x14ac:dyDescent="0.25">
      <c r="A514" s="1">
        <v>510</v>
      </c>
      <c r="B514" s="30" t="s">
        <v>2352</v>
      </c>
      <c r="C514" s="10" t="s">
        <v>21</v>
      </c>
      <c r="D514" s="10" t="s">
        <v>22</v>
      </c>
      <c r="E514" s="1" t="s">
        <v>651</v>
      </c>
      <c r="F514" s="1" t="s">
        <v>43</v>
      </c>
      <c r="G514" s="1">
        <v>1</v>
      </c>
      <c r="H514" s="10" t="s">
        <v>48</v>
      </c>
      <c r="I514" s="1" t="s">
        <v>2754</v>
      </c>
      <c r="J514" s="1" t="s">
        <v>2950</v>
      </c>
      <c r="K514" s="5">
        <v>3858452</v>
      </c>
      <c r="L514" s="5">
        <v>2800000</v>
      </c>
      <c r="M514" s="1" t="s">
        <v>3509</v>
      </c>
      <c r="N514" s="1" t="s">
        <v>3963</v>
      </c>
      <c r="O514" s="1" t="s">
        <v>73</v>
      </c>
      <c r="P514" s="1"/>
      <c r="Q514" s="1" t="s">
        <v>4988</v>
      </c>
    </row>
    <row r="515" spans="1:17" ht="38.25" x14ac:dyDescent="0.25">
      <c r="A515" s="1">
        <v>511</v>
      </c>
      <c r="B515" s="30" t="s">
        <v>2353</v>
      </c>
      <c r="C515" s="10" t="s">
        <v>21</v>
      </c>
      <c r="D515" s="10" t="s">
        <v>22</v>
      </c>
      <c r="E515" s="1" t="s">
        <v>651</v>
      </c>
      <c r="F515" s="1" t="s">
        <v>43</v>
      </c>
      <c r="G515" s="1">
        <v>1</v>
      </c>
      <c r="H515" s="10" t="s">
        <v>48</v>
      </c>
      <c r="I515" s="1" t="s">
        <v>2754</v>
      </c>
      <c r="J515" s="1" t="s">
        <v>2950</v>
      </c>
      <c r="K515" s="5">
        <v>3654147</v>
      </c>
      <c r="L515" s="5">
        <v>2700000</v>
      </c>
      <c r="M515" s="1" t="s">
        <v>3510</v>
      </c>
      <c r="N515" s="1" t="s">
        <v>3964</v>
      </c>
      <c r="O515" s="1" t="s">
        <v>73</v>
      </c>
      <c r="P515" s="1"/>
      <c r="Q515" s="1" t="s">
        <v>4988</v>
      </c>
    </row>
    <row r="516" spans="1:17" ht="38.25" x14ac:dyDescent="0.25">
      <c r="A516" s="1">
        <v>512</v>
      </c>
      <c r="B516" s="30" t="s">
        <v>1978</v>
      </c>
      <c r="C516" s="10" t="s">
        <v>21</v>
      </c>
      <c r="D516" s="10" t="s">
        <v>22</v>
      </c>
      <c r="E516" s="1" t="s">
        <v>651</v>
      </c>
      <c r="F516" s="1" t="s">
        <v>43</v>
      </c>
      <c r="G516" s="1">
        <v>1</v>
      </c>
      <c r="H516" s="10" t="s">
        <v>48</v>
      </c>
      <c r="I516" s="1" t="s">
        <v>2580</v>
      </c>
      <c r="J516" s="1" t="s">
        <v>2780</v>
      </c>
      <c r="K516" s="5">
        <v>2873556</v>
      </c>
      <c r="L516" s="5">
        <v>2128560</v>
      </c>
      <c r="M516" s="1" t="s">
        <v>3136</v>
      </c>
      <c r="N516" s="1" t="s">
        <v>3731</v>
      </c>
      <c r="O516" s="1" t="s">
        <v>73</v>
      </c>
      <c r="P516" s="1"/>
      <c r="Q516" s="1" t="s">
        <v>4988</v>
      </c>
    </row>
    <row r="517" spans="1:17" ht="38.25" x14ac:dyDescent="0.25">
      <c r="A517" s="1">
        <v>513</v>
      </c>
      <c r="B517" s="30" t="s">
        <v>2225</v>
      </c>
      <c r="C517" s="10" t="s">
        <v>21</v>
      </c>
      <c r="D517" s="10" t="s">
        <v>22</v>
      </c>
      <c r="E517" s="1" t="s">
        <v>651</v>
      </c>
      <c r="F517" s="1" t="s">
        <v>43</v>
      </c>
      <c r="G517" s="1">
        <v>1</v>
      </c>
      <c r="H517" s="10" t="s">
        <v>48</v>
      </c>
      <c r="I517" s="1" t="s">
        <v>2580</v>
      </c>
      <c r="J517" s="1" t="s">
        <v>2780</v>
      </c>
      <c r="K517" s="5">
        <v>1280815</v>
      </c>
      <c r="L517" s="5">
        <v>948752</v>
      </c>
      <c r="M517" s="1" t="s">
        <v>3382</v>
      </c>
      <c r="N517" s="1" t="s">
        <v>3881</v>
      </c>
      <c r="O517" s="1" t="s">
        <v>73</v>
      </c>
      <c r="P517" s="1"/>
      <c r="Q517" s="1" t="s">
        <v>4988</v>
      </c>
    </row>
    <row r="518" spans="1:17" ht="38.25" x14ac:dyDescent="0.25">
      <c r="A518" s="1">
        <v>514</v>
      </c>
      <c r="B518" s="30" t="s">
        <v>2226</v>
      </c>
      <c r="C518" s="10" t="s">
        <v>21</v>
      </c>
      <c r="D518" s="10" t="s">
        <v>22</v>
      </c>
      <c r="E518" s="1" t="s">
        <v>651</v>
      </c>
      <c r="F518" s="1" t="s">
        <v>43</v>
      </c>
      <c r="G518" s="1">
        <v>1</v>
      </c>
      <c r="H518" s="10" t="s">
        <v>48</v>
      </c>
      <c r="I518" s="1" t="s">
        <v>2580</v>
      </c>
      <c r="J518" s="1" t="s">
        <v>2780</v>
      </c>
      <c r="K518" s="5">
        <v>640483</v>
      </c>
      <c r="L518" s="5">
        <v>640483</v>
      </c>
      <c r="M518" s="1" t="s">
        <v>3383</v>
      </c>
      <c r="N518" s="1" t="s">
        <v>3881</v>
      </c>
      <c r="O518" s="1" t="s">
        <v>73</v>
      </c>
      <c r="P518" s="1"/>
      <c r="Q518" s="1" t="s">
        <v>4988</v>
      </c>
    </row>
    <row r="519" spans="1:17" ht="38.25" x14ac:dyDescent="0.25">
      <c r="A519" s="1">
        <v>515</v>
      </c>
      <c r="B519" s="30" t="s">
        <v>2222</v>
      </c>
      <c r="C519" s="10" t="s">
        <v>21</v>
      </c>
      <c r="D519" s="10" t="s">
        <v>22</v>
      </c>
      <c r="E519" s="1" t="s">
        <v>651</v>
      </c>
      <c r="F519" s="1" t="s">
        <v>43</v>
      </c>
      <c r="G519" s="1">
        <v>1</v>
      </c>
      <c r="H519" s="10" t="s">
        <v>48</v>
      </c>
      <c r="I519" s="1" t="s">
        <v>2580</v>
      </c>
      <c r="J519" s="1" t="s">
        <v>2780</v>
      </c>
      <c r="K519" s="5">
        <v>231184</v>
      </c>
      <c r="L519" s="5">
        <v>171248</v>
      </c>
      <c r="M519" s="1" t="s">
        <v>3379</v>
      </c>
      <c r="N519" s="1" t="s">
        <v>3880</v>
      </c>
      <c r="O519" s="1" t="s">
        <v>73</v>
      </c>
      <c r="P519" s="1"/>
      <c r="Q519" s="1" t="s">
        <v>4988</v>
      </c>
    </row>
    <row r="520" spans="1:17" ht="38.25" x14ac:dyDescent="0.25">
      <c r="A520" s="1">
        <v>516</v>
      </c>
      <c r="B520" s="30" t="s">
        <v>2389</v>
      </c>
      <c r="C520" s="10" t="s">
        <v>21</v>
      </c>
      <c r="D520" s="10" t="s">
        <v>22</v>
      </c>
      <c r="E520" s="1" t="s">
        <v>651</v>
      </c>
      <c r="F520" s="1" t="s">
        <v>43</v>
      </c>
      <c r="G520" s="1">
        <v>1</v>
      </c>
      <c r="H520" s="10" t="s">
        <v>48</v>
      </c>
      <c r="I520" s="1" t="s">
        <v>2580</v>
      </c>
      <c r="J520" s="1" t="s">
        <v>2780</v>
      </c>
      <c r="K520" s="5">
        <v>231336</v>
      </c>
      <c r="L520" s="5">
        <v>171360</v>
      </c>
      <c r="M520" s="1" t="s">
        <v>3546</v>
      </c>
      <c r="N520" s="1" t="s">
        <v>3997</v>
      </c>
      <c r="O520" s="1" t="s">
        <v>73</v>
      </c>
      <c r="P520" s="1"/>
      <c r="Q520" s="1" t="s">
        <v>4988</v>
      </c>
    </row>
    <row r="521" spans="1:17" ht="38.25" x14ac:dyDescent="0.25">
      <c r="A521" s="1">
        <v>517</v>
      </c>
      <c r="B521" s="30" t="s">
        <v>2223</v>
      </c>
      <c r="C521" s="10" t="s">
        <v>21</v>
      </c>
      <c r="D521" s="10" t="s">
        <v>22</v>
      </c>
      <c r="E521" s="1" t="s">
        <v>651</v>
      </c>
      <c r="F521" s="1" t="s">
        <v>43</v>
      </c>
      <c r="G521" s="1">
        <v>1</v>
      </c>
      <c r="H521" s="10" t="s">
        <v>48</v>
      </c>
      <c r="I521" s="1" t="s">
        <v>2580</v>
      </c>
      <c r="J521" s="1" t="s">
        <v>2780</v>
      </c>
      <c r="K521" s="5">
        <v>811641</v>
      </c>
      <c r="L521" s="5">
        <v>601216</v>
      </c>
      <c r="M521" s="1" t="s">
        <v>3380</v>
      </c>
      <c r="N521" s="1" t="s">
        <v>3880</v>
      </c>
      <c r="O521" s="1" t="s">
        <v>73</v>
      </c>
      <c r="P521" s="1"/>
      <c r="Q521" s="1" t="s">
        <v>4988</v>
      </c>
    </row>
    <row r="522" spans="1:17" ht="38.25" x14ac:dyDescent="0.25">
      <c r="A522" s="1">
        <v>518</v>
      </c>
      <c r="B522" s="30" t="s">
        <v>2215</v>
      </c>
      <c r="C522" s="10" t="s">
        <v>21</v>
      </c>
      <c r="D522" s="10" t="s">
        <v>22</v>
      </c>
      <c r="E522" s="1" t="s">
        <v>651</v>
      </c>
      <c r="F522" s="1" t="s">
        <v>43</v>
      </c>
      <c r="G522" s="1">
        <v>1</v>
      </c>
      <c r="H522" s="10" t="s">
        <v>48</v>
      </c>
      <c r="I522" s="1" t="s">
        <v>2580</v>
      </c>
      <c r="J522" s="1" t="s">
        <v>2780</v>
      </c>
      <c r="K522" s="5">
        <v>699244</v>
      </c>
      <c r="L522" s="5">
        <v>517944</v>
      </c>
      <c r="M522" s="1" t="s">
        <v>3372</v>
      </c>
      <c r="N522" s="1" t="s">
        <v>3876</v>
      </c>
      <c r="O522" s="1" t="s">
        <v>73</v>
      </c>
      <c r="P522" s="1"/>
      <c r="Q522" s="1" t="s">
        <v>4988</v>
      </c>
    </row>
    <row r="523" spans="1:17" ht="38.25" x14ac:dyDescent="0.25">
      <c r="A523" s="1">
        <v>519</v>
      </c>
      <c r="B523" s="30" t="s">
        <v>2398</v>
      </c>
      <c r="C523" s="10" t="s">
        <v>21</v>
      </c>
      <c r="D523" s="10" t="s">
        <v>22</v>
      </c>
      <c r="E523" s="1" t="s">
        <v>651</v>
      </c>
      <c r="F523" s="1" t="s">
        <v>43</v>
      </c>
      <c r="G523" s="1">
        <v>1</v>
      </c>
      <c r="H523" s="10" t="s">
        <v>48</v>
      </c>
      <c r="I523" s="1" t="s">
        <v>2580</v>
      </c>
      <c r="J523" s="1" t="s">
        <v>2780</v>
      </c>
      <c r="K523" s="5">
        <v>400302</v>
      </c>
      <c r="L523" s="5">
        <v>296520</v>
      </c>
      <c r="M523" s="1" t="s">
        <v>3555</v>
      </c>
      <c r="N523" s="1" t="s">
        <v>4005</v>
      </c>
      <c r="O523" s="1" t="s">
        <v>73</v>
      </c>
      <c r="P523" s="1"/>
      <c r="Q523" s="1" t="s">
        <v>4988</v>
      </c>
    </row>
    <row r="524" spans="1:17" ht="38.25" x14ac:dyDescent="0.25">
      <c r="A524" s="1">
        <v>520</v>
      </c>
      <c r="B524" s="30" t="s">
        <v>1993</v>
      </c>
      <c r="C524" s="10" t="s">
        <v>21</v>
      </c>
      <c r="D524" s="10" t="s">
        <v>22</v>
      </c>
      <c r="E524" s="1" t="s">
        <v>651</v>
      </c>
      <c r="F524" s="1" t="s">
        <v>43</v>
      </c>
      <c r="G524" s="1">
        <v>1</v>
      </c>
      <c r="H524" s="10" t="s">
        <v>48</v>
      </c>
      <c r="I524" s="1" t="s">
        <v>2580</v>
      </c>
      <c r="J524" s="1" t="s">
        <v>2780</v>
      </c>
      <c r="K524" s="5">
        <v>509544</v>
      </c>
      <c r="L524" s="5">
        <v>377440</v>
      </c>
      <c r="M524" s="1" t="s">
        <v>3151</v>
      </c>
      <c r="N524" s="1" t="s">
        <v>3736</v>
      </c>
      <c r="O524" s="1" t="s">
        <v>73</v>
      </c>
      <c r="P524" s="1"/>
      <c r="Q524" s="1" t="s">
        <v>4988</v>
      </c>
    </row>
    <row r="525" spans="1:17" ht="38.25" x14ac:dyDescent="0.25">
      <c r="A525" s="1">
        <v>521</v>
      </c>
      <c r="B525" s="30" t="s">
        <v>1991</v>
      </c>
      <c r="C525" s="10" t="s">
        <v>21</v>
      </c>
      <c r="D525" s="10" t="s">
        <v>22</v>
      </c>
      <c r="E525" s="1" t="s">
        <v>651</v>
      </c>
      <c r="F525" s="1" t="s">
        <v>43</v>
      </c>
      <c r="G525" s="1">
        <v>1</v>
      </c>
      <c r="H525" s="10" t="s">
        <v>48</v>
      </c>
      <c r="I525" s="1" t="s">
        <v>2580</v>
      </c>
      <c r="J525" s="1" t="s">
        <v>2780</v>
      </c>
      <c r="K525" s="5">
        <v>488073</v>
      </c>
      <c r="L525" s="5">
        <v>361536</v>
      </c>
      <c r="M525" s="1" t="s">
        <v>3149</v>
      </c>
      <c r="N525" s="1" t="s">
        <v>3735</v>
      </c>
      <c r="O525" s="1" t="s">
        <v>73</v>
      </c>
      <c r="P525" s="1"/>
      <c r="Q525" s="1" t="s">
        <v>4988</v>
      </c>
    </row>
    <row r="526" spans="1:17" ht="38.25" x14ac:dyDescent="0.25">
      <c r="A526" s="1">
        <v>522</v>
      </c>
      <c r="B526" s="30" t="s">
        <v>2392</v>
      </c>
      <c r="C526" s="10" t="s">
        <v>21</v>
      </c>
      <c r="D526" s="10" t="s">
        <v>22</v>
      </c>
      <c r="E526" s="1" t="s">
        <v>651</v>
      </c>
      <c r="F526" s="1" t="s">
        <v>43</v>
      </c>
      <c r="G526" s="1">
        <v>1</v>
      </c>
      <c r="H526" s="10" t="s">
        <v>48</v>
      </c>
      <c r="I526" s="1" t="s">
        <v>2580</v>
      </c>
      <c r="J526" s="1" t="s">
        <v>2780</v>
      </c>
      <c r="K526" s="5">
        <v>581931</v>
      </c>
      <c r="L526" s="5">
        <v>431060</v>
      </c>
      <c r="M526" s="1" t="s">
        <v>3549</v>
      </c>
      <c r="N526" s="1" t="s">
        <v>4000</v>
      </c>
      <c r="O526" s="1" t="s">
        <v>73</v>
      </c>
      <c r="P526" s="1"/>
      <c r="Q526" s="1" t="s">
        <v>4988</v>
      </c>
    </row>
    <row r="527" spans="1:17" ht="38.25" x14ac:dyDescent="0.25">
      <c r="A527" s="1">
        <v>523</v>
      </c>
      <c r="B527" s="30" t="s">
        <v>2390</v>
      </c>
      <c r="C527" s="10" t="s">
        <v>21</v>
      </c>
      <c r="D527" s="10" t="s">
        <v>22</v>
      </c>
      <c r="E527" s="1" t="s">
        <v>651</v>
      </c>
      <c r="F527" s="1" t="s">
        <v>43</v>
      </c>
      <c r="G527" s="1">
        <v>1</v>
      </c>
      <c r="H527" s="10" t="s">
        <v>48</v>
      </c>
      <c r="I527" s="1" t="s">
        <v>2580</v>
      </c>
      <c r="J527" s="1" t="s">
        <v>2780</v>
      </c>
      <c r="K527" s="5">
        <v>1592665</v>
      </c>
      <c r="L527" s="5">
        <v>1179752</v>
      </c>
      <c r="M527" s="1" t="s">
        <v>3547</v>
      </c>
      <c r="N527" s="1" t="s">
        <v>3998</v>
      </c>
      <c r="O527" s="1" t="s">
        <v>73</v>
      </c>
      <c r="P527" s="1"/>
      <c r="Q527" s="1" t="s">
        <v>4988</v>
      </c>
    </row>
    <row r="528" spans="1:17" ht="38.25" x14ac:dyDescent="0.25">
      <c r="A528" s="1">
        <v>524</v>
      </c>
      <c r="B528" s="30" t="s">
        <v>2350</v>
      </c>
      <c r="C528" s="10" t="s">
        <v>21</v>
      </c>
      <c r="D528" s="10" t="s">
        <v>22</v>
      </c>
      <c r="E528" s="1" t="s">
        <v>651</v>
      </c>
      <c r="F528" s="1" t="s">
        <v>43</v>
      </c>
      <c r="G528" s="1">
        <v>1</v>
      </c>
      <c r="H528" s="10" t="s">
        <v>48</v>
      </c>
      <c r="I528" s="1" t="s">
        <v>2580</v>
      </c>
      <c r="J528" s="1" t="s">
        <v>2780</v>
      </c>
      <c r="K528" s="5">
        <v>539028</v>
      </c>
      <c r="L528" s="5">
        <v>435900</v>
      </c>
      <c r="M528" s="1" t="s">
        <v>3507</v>
      </c>
      <c r="N528" s="1" t="s">
        <v>3963</v>
      </c>
      <c r="O528" s="1" t="s">
        <v>73</v>
      </c>
      <c r="P528" s="1"/>
      <c r="Q528" s="1" t="s">
        <v>4988</v>
      </c>
    </row>
    <row r="529" spans="1:17" ht="38.25" x14ac:dyDescent="0.25">
      <c r="A529" s="1">
        <v>525</v>
      </c>
      <c r="B529" s="30" t="s">
        <v>2021</v>
      </c>
      <c r="C529" s="10" t="s">
        <v>21</v>
      </c>
      <c r="D529" s="10" t="s">
        <v>22</v>
      </c>
      <c r="E529" s="1" t="s">
        <v>651</v>
      </c>
      <c r="F529" s="1" t="s">
        <v>43</v>
      </c>
      <c r="G529" s="1">
        <v>1</v>
      </c>
      <c r="H529" s="10" t="s">
        <v>48</v>
      </c>
      <c r="I529" s="1" t="s">
        <v>2580</v>
      </c>
      <c r="J529" s="1" t="s">
        <v>2780</v>
      </c>
      <c r="K529" s="5">
        <v>400075</v>
      </c>
      <c r="L529" s="5">
        <v>296352</v>
      </c>
      <c r="M529" s="1" t="s">
        <v>3179</v>
      </c>
      <c r="N529" s="1" t="s">
        <v>3758</v>
      </c>
      <c r="O529" s="1" t="s">
        <v>73</v>
      </c>
      <c r="P529" s="1"/>
      <c r="Q529" s="1" t="s">
        <v>4988</v>
      </c>
    </row>
    <row r="530" spans="1:17" ht="38.25" x14ac:dyDescent="0.25">
      <c r="A530" s="1">
        <v>526</v>
      </c>
      <c r="B530" s="30" t="s">
        <v>2213</v>
      </c>
      <c r="C530" s="10" t="s">
        <v>21</v>
      </c>
      <c r="D530" s="10" t="s">
        <v>22</v>
      </c>
      <c r="E530" s="1" t="s">
        <v>651</v>
      </c>
      <c r="F530" s="1" t="s">
        <v>43</v>
      </c>
      <c r="G530" s="1">
        <v>1</v>
      </c>
      <c r="H530" s="10" t="s">
        <v>48</v>
      </c>
      <c r="I530" s="1" t="s">
        <v>2721</v>
      </c>
      <c r="J530" s="1" t="s">
        <v>2917</v>
      </c>
      <c r="K530" s="5">
        <v>853826</v>
      </c>
      <c r="L530" s="5">
        <v>615000</v>
      </c>
      <c r="M530" s="1" t="s">
        <v>3370</v>
      </c>
      <c r="N530" s="1" t="s">
        <v>3876</v>
      </c>
      <c r="O530" s="1" t="s">
        <v>73</v>
      </c>
      <c r="P530" s="1"/>
      <c r="Q530" s="1" t="s">
        <v>4988</v>
      </c>
    </row>
    <row r="531" spans="1:17" ht="38.25" x14ac:dyDescent="0.25">
      <c r="A531" s="1">
        <v>527</v>
      </c>
      <c r="B531" s="30" t="s">
        <v>2214</v>
      </c>
      <c r="C531" s="10" t="s">
        <v>21</v>
      </c>
      <c r="D531" s="10" t="s">
        <v>22</v>
      </c>
      <c r="E531" s="1" t="s">
        <v>651</v>
      </c>
      <c r="F531" s="1" t="s">
        <v>43</v>
      </c>
      <c r="G531" s="1">
        <v>1</v>
      </c>
      <c r="H531" s="10" t="s">
        <v>48</v>
      </c>
      <c r="I531" s="1" t="s">
        <v>2580</v>
      </c>
      <c r="J531" s="1" t="s">
        <v>2780</v>
      </c>
      <c r="K531" s="5">
        <v>747230</v>
      </c>
      <c r="L531" s="5">
        <v>553504</v>
      </c>
      <c r="M531" s="1" t="s">
        <v>3371</v>
      </c>
      <c r="N531" s="1" t="s">
        <v>3876</v>
      </c>
      <c r="O531" s="1" t="s">
        <v>73</v>
      </c>
      <c r="P531" s="1"/>
      <c r="Q531" s="1" t="s">
        <v>4988</v>
      </c>
    </row>
    <row r="532" spans="1:17" ht="38.25" x14ac:dyDescent="0.25">
      <c r="A532" s="1">
        <v>528</v>
      </c>
      <c r="B532" s="30" t="s">
        <v>2349</v>
      </c>
      <c r="C532" s="10" t="s">
        <v>21</v>
      </c>
      <c r="D532" s="10" t="s">
        <v>22</v>
      </c>
      <c r="E532" s="1" t="s">
        <v>651</v>
      </c>
      <c r="F532" s="1" t="s">
        <v>43</v>
      </c>
      <c r="G532" s="1">
        <v>1</v>
      </c>
      <c r="H532" s="10" t="s">
        <v>48</v>
      </c>
      <c r="I532" s="1" t="s">
        <v>2580</v>
      </c>
      <c r="J532" s="1" t="s">
        <v>2780</v>
      </c>
      <c r="K532" s="5">
        <v>435834</v>
      </c>
      <c r="L532" s="5">
        <v>322840</v>
      </c>
      <c r="M532" s="1" t="s">
        <v>3506</v>
      </c>
      <c r="N532" s="1" t="s">
        <v>3962</v>
      </c>
      <c r="O532" s="1" t="s">
        <v>73</v>
      </c>
      <c r="P532" s="1"/>
      <c r="Q532" s="1" t="s">
        <v>4988</v>
      </c>
    </row>
    <row r="533" spans="1:17" ht="38.25" x14ac:dyDescent="0.25">
      <c r="A533" s="1">
        <v>529</v>
      </c>
      <c r="B533" s="30" t="s">
        <v>2306</v>
      </c>
      <c r="C533" s="10" t="s">
        <v>21</v>
      </c>
      <c r="D533" s="10" t="s">
        <v>22</v>
      </c>
      <c r="E533" s="1" t="s">
        <v>651</v>
      </c>
      <c r="F533" s="1" t="s">
        <v>43</v>
      </c>
      <c r="G533" s="1">
        <v>1</v>
      </c>
      <c r="H533" s="10" t="s">
        <v>48</v>
      </c>
      <c r="I533" s="1" t="s">
        <v>2580</v>
      </c>
      <c r="J533" s="1" t="s">
        <v>2780</v>
      </c>
      <c r="K533" s="5">
        <v>3940553</v>
      </c>
      <c r="L533" s="5">
        <v>2918928</v>
      </c>
      <c r="M533" s="1" t="s">
        <v>3463</v>
      </c>
      <c r="N533" s="1" t="s">
        <v>3938</v>
      </c>
      <c r="O533" s="1" t="s">
        <v>73</v>
      </c>
      <c r="P533" s="1"/>
      <c r="Q533" s="1" t="s">
        <v>4988</v>
      </c>
    </row>
    <row r="534" spans="1:17" ht="38.25" x14ac:dyDescent="0.25">
      <c r="A534" s="1">
        <v>530</v>
      </c>
      <c r="B534" s="30" t="s">
        <v>2220</v>
      </c>
      <c r="C534" s="10" t="s">
        <v>21</v>
      </c>
      <c r="D534" s="10" t="s">
        <v>22</v>
      </c>
      <c r="E534" s="1" t="s">
        <v>651</v>
      </c>
      <c r="F534" s="1" t="s">
        <v>43</v>
      </c>
      <c r="G534" s="1">
        <v>1</v>
      </c>
      <c r="H534" s="10" t="s">
        <v>48</v>
      </c>
      <c r="I534" s="1" t="s">
        <v>2580</v>
      </c>
      <c r="J534" s="1" t="s">
        <v>2780</v>
      </c>
      <c r="K534" s="5">
        <v>871138</v>
      </c>
      <c r="L534" s="5">
        <v>645288</v>
      </c>
      <c r="M534" s="1" t="s">
        <v>3377</v>
      </c>
      <c r="N534" s="1" t="s">
        <v>3879</v>
      </c>
      <c r="O534" s="1" t="s">
        <v>73</v>
      </c>
      <c r="P534" s="1"/>
      <c r="Q534" s="1" t="s">
        <v>4988</v>
      </c>
    </row>
    <row r="535" spans="1:17" ht="38.25" x14ac:dyDescent="0.25">
      <c r="A535" s="1">
        <v>531</v>
      </c>
      <c r="B535" s="30" t="s">
        <v>2393</v>
      </c>
      <c r="C535" s="10" t="s">
        <v>21</v>
      </c>
      <c r="D535" s="10" t="s">
        <v>22</v>
      </c>
      <c r="E535" s="1" t="s">
        <v>651</v>
      </c>
      <c r="F535" s="1" t="s">
        <v>43</v>
      </c>
      <c r="G535" s="1">
        <v>1</v>
      </c>
      <c r="H535" s="10" t="s">
        <v>48</v>
      </c>
      <c r="I535" s="1" t="s">
        <v>2580</v>
      </c>
      <c r="J535" s="1" t="s">
        <v>2780</v>
      </c>
      <c r="K535" s="5">
        <v>3702132</v>
      </c>
      <c r="L535" s="5">
        <v>2742320</v>
      </c>
      <c r="M535" s="1" t="s">
        <v>3550</v>
      </c>
      <c r="N535" s="1" t="s">
        <v>4000</v>
      </c>
      <c r="O535" s="1" t="s">
        <v>73</v>
      </c>
      <c r="P535" s="1"/>
      <c r="Q535" s="1" t="s">
        <v>4988</v>
      </c>
    </row>
    <row r="536" spans="1:17" ht="38.25" x14ac:dyDescent="0.25">
      <c r="A536" s="1">
        <v>532</v>
      </c>
      <c r="B536" s="30" t="s">
        <v>1989</v>
      </c>
      <c r="C536" s="10" t="s">
        <v>21</v>
      </c>
      <c r="D536" s="10" t="s">
        <v>22</v>
      </c>
      <c r="E536" s="1" t="s">
        <v>651</v>
      </c>
      <c r="F536" s="1" t="s">
        <v>43</v>
      </c>
      <c r="G536" s="1">
        <v>1</v>
      </c>
      <c r="H536" s="10" t="s">
        <v>48</v>
      </c>
      <c r="I536" s="1" t="s">
        <v>2580</v>
      </c>
      <c r="J536" s="1" t="s">
        <v>2780</v>
      </c>
      <c r="K536" s="5">
        <v>503042</v>
      </c>
      <c r="L536" s="5">
        <v>372624</v>
      </c>
      <c r="M536" s="1" t="s">
        <v>3147</v>
      </c>
      <c r="N536" s="1" t="s">
        <v>3735</v>
      </c>
      <c r="O536" s="1" t="s">
        <v>73</v>
      </c>
      <c r="P536" s="1"/>
      <c r="Q536" s="1" t="s">
        <v>4988</v>
      </c>
    </row>
    <row r="537" spans="1:17" ht="38.25" x14ac:dyDescent="0.25">
      <c r="A537" s="1">
        <v>533</v>
      </c>
      <c r="B537" s="30" t="s">
        <v>2310</v>
      </c>
      <c r="C537" s="10" t="s">
        <v>21</v>
      </c>
      <c r="D537" s="10" t="s">
        <v>22</v>
      </c>
      <c r="E537" s="1" t="s">
        <v>651</v>
      </c>
      <c r="F537" s="1" t="s">
        <v>43</v>
      </c>
      <c r="G537" s="1">
        <v>1</v>
      </c>
      <c r="H537" s="10" t="s">
        <v>48</v>
      </c>
      <c r="I537" s="1" t="s">
        <v>2580</v>
      </c>
      <c r="J537" s="1" t="s">
        <v>2780</v>
      </c>
      <c r="K537" s="5">
        <v>4400676</v>
      </c>
      <c r="L537" s="5">
        <v>3259760</v>
      </c>
      <c r="M537" s="1" t="s">
        <v>3467</v>
      </c>
      <c r="N537" s="1" t="s">
        <v>3941</v>
      </c>
      <c r="O537" s="1" t="s">
        <v>73</v>
      </c>
      <c r="P537" s="1"/>
      <c r="Q537" s="1" t="s">
        <v>4988</v>
      </c>
    </row>
    <row r="538" spans="1:17" ht="38.25" x14ac:dyDescent="0.25">
      <c r="A538" s="1">
        <v>534</v>
      </c>
      <c r="B538" s="30" t="s">
        <v>2025</v>
      </c>
      <c r="C538" s="10" t="s">
        <v>21</v>
      </c>
      <c r="D538" s="10" t="s">
        <v>22</v>
      </c>
      <c r="E538" s="1" t="s">
        <v>651</v>
      </c>
      <c r="F538" s="1" t="s">
        <v>43</v>
      </c>
      <c r="G538" s="1">
        <v>1</v>
      </c>
      <c r="H538" s="10" t="s">
        <v>48</v>
      </c>
      <c r="I538" s="1" t="s">
        <v>2580</v>
      </c>
      <c r="J538" s="1" t="s">
        <v>2780</v>
      </c>
      <c r="K538" s="5">
        <v>4126226</v>
      </c>
      <c r="L538" s="5">
        <v>3056464</v>
      </c>
      <c r="M538" s="1" t="s">
        <v>3183</v>
      </c>
      <c r="N538" s="1" t="s">
        <v>3759</v>
      </c>
      <c r="O538" s="1" t="s">
        <v>73</v>
      </c>
      <c r="P538" s="1"/>
      <c r="Q538" s="1" t="s">
        <v>4988</v>
      </c>
    </row>
    <row r="539" spans="1:17" ht="38.25" x14ac:dyDescent="0.25">
      <c r="A539" s="1">
        <v>535</v>
      </c>
      <c r="B539" s="30" t="s">
        <v>2395</v>
      </c>
      <c r="C539" s="10" t="s">
        <v>21</v>
      </c>
      <c r="D539" s="10" t="s">
        <v>22</v>
      </c>
      <c r="E539" s="1" t="s">
        <v>651</v>
      </c>
      <c r="F539" s="1" t="s">
        <v>43</v>
      </c>
      <c r="G539" s="1">
        <v>1</v>
      </c>
      <c r="H539" s="10" t="s">
        <v>48</v>
      </c>
      <c r="I539" s="1" t="s">
        <v>2580</v>
      </c>
      <c r="J539" s="1" t="s">
        <v>2780</v>
      </c>
      <c r="K539" s="5">
        <v>7977160</v>
      </c>
      <c r="L539" s="5">
        <v>5909008</v>
      </c>
      <c r="M539" s="1" t="s">
        <v>3552</v>
      </c>
      <c r="N539" s="1" t="s">
        <v>4002</v>
      </c>
      <c r="O539" s="1" t="s">
        <v>73</v>
      </c>
      <c r="P539" s="1"/>
      <c r="Q539" s="1" t="s">
        <v>4988</v>
      </c>
    </row>
    <row r="540" spans="1:17" ht="38.25" x14ac:dyDescent="0.25">
      <c r="A540" s="1">
        <v>536</v>
      </c>
      <c r="B540" s="30" t="s">
        <v>2022</v>
      </c>
      <c r="C540" s="10" t="s">
        <v>21</v>
      </c>
      <c r="D540" s="10" t="s">
        <v>22</v>
      </c>
      <c r="E540" s="1" t="s">
        <v>651</v>
      </c>
      <c r="F540" s="1" t="s">
        <v>43</v>
      </c>
      <c r="G540" s="1">
        <v>1</v>
      </c>
      <c r="H540" s="10" t="s">
        <v>48</v>
      </c>
      <c r="I540" s="1" t="s">
        <v>2580</v>
      </c>
      <c r="J540" s="1" t="s">
        <v>2780</v>
      </c>
      <c r="K540" s="5">
        <v>2064636</v>
      </c>
      <c r="L540" s="5">
        <v>1529360</v>
      </c>
      <c r="M540" s="1" t="s">
        <v>3180</v>
      </c>
      <c r="N540" s="1" t="s">
        <v>3758</v>
      </c>
      <c r="O540" s="1" t="s">
        <v>73</v>
      </c>
      <c r="P540" s="1"/>
      <c r="Q540" s="1" t="s">
        <v>4988</v>
      </c>
    </row>
    <row r="541" spans="1:17" ht="38.25" x14ac:dyDescent="0.25">
      <c r="A541" s="1">
        <v>537</v>
      </c>
      <c r="B541" s="30" t="s">
        <v>2216</v>
      </c>
      <c r="C541" s="10" t="s">
        <v>21</v>
      </c>
      <c r="D541" s="10" t="s">
        <v>22</v>
      </c>
      <c r="E541" s="1" t="s">
        <v>651</v>
      </c>
      <c r="F541" s="1" t="s">
        <v>43</v>
      </c>
      <c r="G541" s="1">
        <v>1</v>
      </c>
      <c r="H541" s="10" t="s">
        <v>48</v>
      </c>
      <c r="I541" s="1" t="s">
        <v>2580</v>
      </c>
      <c r="J541" s="1" t="s">
        <v>2780</v>
      </c>
      <c r="K541" s="5">
        <v>726062</v>
      </c>
      <c r="L541" s="5">
        <v>537824</v>
      </c>
      <c r="M541" s="1" t="s">
        <v>3373</v>
      </c>
      <c r="N541" s="1" t="s">
        <v>3876</v>
      </c>
      <c r="O541" s="1" t="s">
        <v>73</v>
      </c>
      <c r="P541" s="1"/>
      <c r="Q541" s="1" t="s">
        <v>4988</v>
      </c>
    </row>
    <row r="542" spans="1:17" ht="38.25" x14ac:dyDescent="0.25">
      <c r="A542" s="1">
        <v>538</v>
      </c>
      <c r="B542" s="30" t="s">
        <v>2052</v>
      </c>
      <c r="C542" s="10" t="s">
        <v>21</v>
      </c>
      <c r="D542" s="10" t="s">
        <v>22</v>
      </c>
      <c r="E542" s="1" t="s">
        <v>651</v>
      </c>
      <c r="F542" s="1" t="s">
        <v>43</v>
      </c>
      <c r="G542" s="1">
        <v>1</v>
      </c>
      <c r="H542" s="10" t="s">
        <v>48</v>
      </c>
      <c r="I542" s="1" t="s">
        <v>2580</v>
      </c>
      <c r="J542" s="1" t="s">
        <v>2780</v>
      </c>
      <c r="K542" s="5">
        <v>4333456</v>
      </c>
      <c r="L542" s="5">
        <v>3209968</v>
      </c>
      <c r="M542" s="1" t="s">
        <v>3210</v>
      </c>
      <c r="N542" s="1" t="s">
        <v>3779</v>
      </c>
      <c r="O542" s="1" t="s">
        <v>73</v>
      </c>
      <c r="P542" s="1"/>
      <c r="Q542" s="1" t="s">
        <v>4988</v>
      </c>
    </row>
    <row r="543" spans="1:17" ht="38.25" x14ac:dyDescent="0.25">
      <c r="A543" s="1">
        <v>539</v>
      </c>
      <c r="B543" s="30" t="s">
        <v>2229</v>
      </c>
      <c r="C543" s="10" t="s">
        <v>21</v>
      </c>
      <c r="D543" s="10" t="s">
        <v>22</v>
      </c>
      <c r="E543" s="1" t="s">
        <v>651</v>
      </c>
      <c r="F543" s="1" t="s">
        <v>43</v>
      </c>
      <c r="G543" s="1">
        <v>1</v>
      </c>
      <c r="H543" s="10" t="s">
        <v>48</v>
      </c>
      <c r="I543" s="1" t="s">
        <v>2580</v>
      </c>
      <c r="J543" s="1" t="s">
        <v>2780</v>
      </c>
      <c r="K543" s="5">
        <v>1405933</v>
      </c>
      <c r="L543" s="5">
        <v>1041432</v>
      </c>
      <c r="M543" s="1" t="s">
        <v>3386</v>
      </c>
      <c r="N543" s="1" t="s">
        <v>3883</v>
      </c>
      <c r="O543" s="1" t="s">
        <v>73</v>
      </c>
      <c r="P543" s="1"/>
      <c r="Q543" s="1" t="s">
        <v>4988</v>
      </c>
    </row>
    <row r="544" spans="1:17" ht="38.25" x14ac:dyDescent="0.25">
      <c r="A544" s="1">
        <v>540</v>
      </c>
      <c r="B544" s="30" t="s">
        <v>2024</v>
      </c>
      <c r="C544" s="10" t="s">
        <v>21</v>
      </c>
      <c r="D544" s="10" t="s">
        <v>22</v>
      </c>
      <c r="E544" s="1" t="s">
        <v>651</v>
      </c>
      <c r="F544" s="1" t="s">
        <v>43</v>
      </c>
      <c r="G544" s="1">
        <v>1</v>
      </c>
      <c r="H544" s="10" t="s">
        <v>48</v>
      </c>
      <c r="I544" s="1" t="s">
        <v>2580</v>
      </c>
      <c r="J544" s="1" t="s">
        <v>2780</v>
      </c>
      <c r="K544" s="5">
        <v>4235241</v>
      </c>
      <c r="L544" s="5">
        <v>3137216</v>
      </c>
      <c r="M544" s="1" t="s">
        <v>3182</v>
      </c>
      <c r="N544" s="1" t="s">
        <v>3758</v>
      </c>
      <c r="O544" s="1" t="s">
        <v>73</v>
      </c>
      <c r="P544" s="1"/>
      <c r="Q544" s="1" t="s">
        <v>4988</v>
      </c>
    </row>
    <row r="545" spans="1:17" ht="38.25" x14ac:dyDescent="0.25">
      <c r="A545" s="1">
        <v>541</v>
      </c>
      <c r="B545" s="30" t="s">
        <v>1990</v>
      </c>
      <c r="C545" s="10" t="s">
        <v>21</v>
      </c>
      <c r="D545" s="10" t="s">
        <v>22</v>
      </c>
      <c r="E545" s="1" t="s">
        <v>651</v>
      </c>
      <c r="F545" s="1" t="s">
        <v>43</v>
      </c>
      <c r="G545" s="1">
        <v>1</v>
      </c>
      <c r="H545" s="10" t="s">
        <v>48</v>
      </c>
      <c r="I545" s="1" t="s">
        <v>2580</v>
      </c>
      <c r="J545" s="1" t="s">
        <v>2780</v>
      </c>
      <c r="K545" s="5">
        <v>588319</v>
      </c>
      <c r="L545" s="5">
        <v>435792</v>
      </c>
      <c r="M545" s="1" t="s">
        <v>3148</v>
      </c>
      <c r="N545" s="1" t="s">
        <v>3735</v>
      </c>
      <c r="O545" s="1" t="s">
        <v>73</v>
      </c>
      <c r="P545" s="1"/>
      <c r="Q545" s="1" t="s">
        <v>4988</v>
      </c>
    </row>
    <row r="546" spans="1:17" ht="38.25" x14ac:dyDescent="0.25">
      <c r="A546" s="1">
        <v>542</v>
      </c>
      <c r="B546" s="30" t="s">
        <v>2020</v>
      </c>
      <c r="C546" s="10" t="s">
        <v>21</v>
      </c>
      <c r="D546" s="10" t="s">
        <v>22</v>
      </c>
      <c r="E546" s="1" t="s">
        <v>651</v>
      </c>
      <c r="F546" s="1" t="s">
        <v>43</v>
      </c>
      <c r="G546" s="1">
        <v>1</v>
      </c>
      <c r="H546" s="10" t="s">
        <v>48</v>
      </c>
      <c r="I546" s="1" t="s">
        <v>2580</v>
      </c>
      <c r="J546" s="1" t="s">
        <v>2780</v>
      </c>
      <c r="K546" s="5">
        <v>752522</v>
      </c>
      <c r="L546" s="5">
        <v>557424</v>
      </c>
      <c r="M546" s="1" t="s">
        <v>3178</v>
      </c>
      <c r="N546" s="1" t="s">
        <v>3757</v>
      </c>
      <c r="O546" s="1" t="s">
        <v>73</v>
      </c>
      <c r="P546" s="1"/>
      <c r="Q546" s="1" t="s">
        <v>4988</v>
      </c>
    </row>
    <row r="547" spans="1:17" ht="38.25" x14ac:dyDescent="0.25">
      <c r="A547" s="1">
        <v>543</v>
      </c>
      <c r="B547" s="30" t="s">
        <v>1832</v>
      </c>
      <c r="C547" s="10" t="s">
        <v>21</v>
      </c>
      <c r="D547" s="10" t="s">
        <v>22</v>
      </c>
      <c r="E547" s="1" t="s">
        <v>651</v>
      </c>
      <c r="F547" s="1" t="s">
        <v>43</v>
      </c>
      <c r="G547" s="1">
        <v>1</v>
      </c>
      <c r="H547" s="10" t="s">
        <v>48</v>
      </c>
      <c r="I547" s="1" t="s">
        <v>2580</v>
      </c>
      <c r="J547" s="1" t="s">
        <v>2780</v>
      </c>
      <c r="K547" s="5">
        <v>770212</v>
      </c>
      <c r="L547" s="5">
        <v>570528</v>
      </c>
      <c r="M547" s="1" t="s">
        <v>2990</v>
      </c>
      <c r="N547" s="1" t="s">
        <v>3616</v>
      </c>
      <c r="O547" s="1" t="s">
        <v>73</v>
      </c>
      <c r="P547" s="1"/>
      <c r="Q547" s="1" t="s">
        <v>4988</v>
      </c>
    </row>
    <row r="548" spans="1:17" ht="38.25" x14ac:dyDescent="0.25">
      <c r="A548" s="1">
        <v>544</v>
      </c>
      <c r="B548" s="30" t="s">
        <v>2304</v>
      </c>
      <c r="C548" s="10" t="s">
        <v>21</v>
      </c>
      <c r="D548" s="10" t="s">
        <v>22</v>
      </c>
      <c r="E548" s="1" t="s">
        <v>651</v>
      </c>
      <c r="F548" s="1" t="s">
        <v>43</v>
      </c>
      <c r="G548" s="1">
        <v>1</v>
      </c>
      <c r="H548" s="10" t="s">
        <v>48</v>
      </c>
      <c r="I548" s="1" t="s">
        <v>2580</v>
      </c>
      <c r="J548" s="1" t="s">
        <v>2780</v>
      </c>
      <c r="K548" s="5">
        <v>998676</v>
      </c>
      <c r="L548" s="5">
        <v>739760</v>
      </c>
      <c r="M548" s="1" t="s">
        <v>3461</v>
      </c>
      <c r="N548" s="1" t="s">
        <v>3936</v>
      </c>
      <c r="O548" s="1" t="s">
        <v>73</v>
      </c>
      <c r="P548" s="1"/>
      <c r="Q548" s="1" t="s">
        <v>4988</v>
      </c>
    </row>
    <row r="549" spans="1:17" ht="38.25" x14ac:dyDescent="0.25">
      <c r="A549" s="1">
        <v>545</v>
      </c>
      <c r="B549" s="30" t="s">
        <v>1834</v>
      </c>
      <c r="C549" s="10" t="s">
        <v>21</v>
      </c>
      <c r="D549" s="10" t="s">
        <v>22</v>
      </c>
      <c r="E549" s="1" t="s">
        <v>651</v>
      </c>
      <c r="F549" s="1" t="s">
        <v>43</v>
      </c>
      <c r="G549" s="1">
        <v>1</v>
      </c>
      <c r="H549" s="10" t="s">
        <v>48</v>
      </c>
      <c r="I549" s="1" t="s">
        <v>2580</v>
      </c>
      <c r="J549" s="1" t="s">
        <v>2780</v>
      </c>
      <c r="K549" s="5">
        <v>3727382</v>
      </c>
      <c r="L549" s="5">
        <v>2761024</v>
      </c>
      <c r="M549" s="1" t="s">
        <v>2992</v>
      </c>
      <c r="N549" s="1" t="s">
        <v>3617</v>
      </c>
      <c r="O549" s="1" t="s">
        <v>73</v>
      </c>
      <c r="P549" s="1"/>
      <c r="Q549" s="1" t="s">
        <v>4988</v>
      </c>
    </row>
    <row r="550" spans="1:17" ht="38.25" x14ac:dyDescent="0.25">
      <c r="A550" s="1">
        <v>546</v>
      </c>
      <c r="B550" s="30" t="s">
        <v>1987</v>
      </c>
      <c r="C550" s="10" t="s">
        <v>21</v>
      </c>
      <c r="D550" s="10" t="s">
        <v>22</v>
      </c>
      <c r="E550" s="1" t="s">
        <v>651</v>
      </c>
      <c r="F550" s="1" t="s">
        <v>43</v>
      </c>
      <c r="G550" s="1">
        <v>1</v>
      </c>
      <c r="H550" s="10" t="s">
        <v>48</v>
      </c>
      <c r="I550" s="1" t="s">
        <v>2580</v>
      </c>
      <c r="J550" s="1" t="s">
        <v>2780</v>
      </c>
      <c r="K550" s="5">
        <v>1157889</v>
      </c>
      <c r="L550" s="5">
        <v>857696</v>
      </c>
      <c r="M550" s="1" t="s">
        <v>3145</v>
      </c>
      <c r="N550" s="1" t="s">
        <v>3734</v>
      </c>
      <c r="O550" s="1" t="s">
        <v>73</v>
      </c>
      <c r="P550" s="1"/>
      <c r="Q550" s="1" t="s">
        <v>4988</v>
      </c>
    </row>
    <row r="551" spans="1:17" ht="38.25" x14ac:dyDescent="0.25">
      <c r="A551" s="1">
        <v>547</v>
      </c>
      <c r="B551" s="30" t="s">
        <v>1897</v>
      </c>
      <c r="C551" s="10" t="s">
        <v>21</v>
      </c>
      <c r="D551" s="10" t="s">
        <v>22</v>
      </c>
      <c r="E551" s="1" t="s">
        <v>651</v>
      </c>
      <c r="F551" s="1" t="s">
        <v>43</v>
      </c>
      <c r="G551" s="1">
        <v>1</v>
      </c>
      <c r="H551" s="10" t="s">
        <v>48</v>
      </c>
      <c r="I551" s="1" t="s">
        <v>2580</v>
      </c>
      <c r="J551" s="1" t="s">
        <v>2780</v>
      </c>
      <c r="K551" s="5">
        <v>4967167</v>
      </c>
      <c r="L551" s="5">
        <v>3690352</v>
      </c>
      <c r="M551" s="1" t="s">
        <v>3055</v>
      </c>
      <c r="N551" s="1" t="s">
        <v>3671</v>
      </c>
      <c r="O551" s="1" t="s">
        <v>73</v>
      </c>
      <c r="P551" s="1"/>
      <c r="Q551" s="1" t="s">
        <v>4988</v>
      </c>
    </row>
    <row r="552" spans="1:17" ht="38.25" x14ac:dyDescent="0.25">
      <c r="A552" s="1">
        <v>548</v>
      </c>
      <c r="B552" s="30" t="s">
        <v>2351</v>
      </c>
      <c r="C552" s="10" t="s">
        <v>21</v>
      </c>
      <c r="D552" s="10" t="s">
        <v>22</v>
      </c>
      <c r="E552" s="1" t="s">
        <v>651</v>
      </c>
      <c r="F552" s="1" t="s">
        <v>43</v>
      </c>
      <c r="G552" s="1">
        <v>1</v>
      </c>
      <c r="H552" s="10" t="s">
        <v>48</v>
      </c>
      <c r="I552" s="1" t="s">
        <v>2580</v>
      </c>
      <c r="J552" s="1" t="s">
        <v>2780</v>
      </c>
      <c r="K552" s="5">
        <v>435834</v>
      </c>
      <c r="L552" s="5">
        <v>348900</v>
      </c>
      <c r="M552" s="1" t="s">
        <v>3508</v>
      </c>
      <c r="N552" s="1" t="s">
        <v>3963</v>
      </c>
      <c r="O552" s="1" t="s">
        <v>73</v>
      </c>
      <c r="P552" s="1"/>
      <c r="Q552" s="1" t="s">
        <v>4988</v>
      </c>
    </row>
    <row r="553" spans="1:17" ht="38.25" x14ac:dyDescent="0.25">
      <c r="A553" s="1">
        <v>549</v>
      </c>
      <c r="B553" s="30" t="s">
        <v>1981</v>
      </c>
      <c r="C553" s="10" t="s">
        <v>21</v>
      </c>
      <c r="D553" s="10" t="s">
        <v>22</v>
      </c>
      <c r="E553" s="1" t="s">
        <v>651</v>
      </c>
      <c r="F553" s="1" t="s">
        <v>43</v>
      </c>
      <c r="G553" s="1">
        <v>1</v>
      </c>
      <c r="H553" s="10" t="s">
        <v>48</v>
      </c>
      <c r="I553" s="1" t="s">
        <v>2580</v>
      </c>
      <c r="J553" s="1" t="s">
        <v>2780</v>
      </c>
      <c r="K553" s="5">
        <v>785332</v>
      </c>
      <c r="L553" s="5">
        <v>581728</v>
      </c>
      <c r="M553" s="1" t="s">
        <v>3139</v>
      </c>
      <c r="N553" s="1" t="s">
        <v>3732</v>
      </c>
      <c r="O553" s="1" t="s">
        <v>73</v>
      </c>
      <c r="P553" s="1"/>
      <c r="Q553" s="1" t="s">
        <v>4988</v>
      </c>
    </row>
    <row r="554" spans="1:17" ht="38.25" x14ac:dyDescent="0.25">
      <c r="A554" s="1">
        <v>550</v>
      </c>
      <c r="B554" s="30" t="s">
        <v>2224</v>
      </c>
      <c r="C554" s="10" t="s">
        <v>21</v>
      </c>
      <c r="D554" s="10" t="s">
        <v>22</v>
      </c>
      <c r="E554" s="1" t="s">
        <v>651</v>
      </c>
      <c r="F554" s="1" t="s">
        <v>43</v>
      </c>
      <c r="G554" s="1">
        <v>1</v>
      </c>
      <c r="H554" s="10" t="s">
        <v>48</v>
      </c>
      <c r="I554" s="1" t="s">
        <v>2580</v>
      </c>
      <c r="J554" s="1" t="s">
        <v>2780</v>
      </c>
      <c r="K554" s="5">
        <v>503193</v>
      </c>
      <c r="L554" s="5">
        <v>372736</v>
      </c>
      <c r="M554" s="1" t="s">
        <v>3381</v>
      </c>
      <c r="N554" s="1" t="s">
        <v>3880</v>
      </c>
      <c r="O554" s="1" t="s">
        <v>73</v>
      </c>
      <c r="P554" s="1"/>
      <c r="Q554" s="1" t="s">
        <v>4988</v>
      </c>
    </row>
    <row r="555" spans="1:17" ht="38.25" x14ac:dyDescent="0.25">
      <c r="A555" s="1">
        <v>551</v>
      </c>
      <c r="B555" s="30" t="s">
        <v>1988</v>
      </c>
      <c r="C555" s="10" t="s">
        <v>21</v>
      </c>
      <c r="D555" s="10" t="s">
        <v>22</v>
      </c>
      <c r="E555" s="1" t="s">
        <v>651</v>
      </c>
      <c r="F555" s="1" t="s">
        <v>43</v>
      </c>
      <c r="G555" s="1">
        <v>1</v>
      </c>
      <c r="H555" s="10" t="s">
        <v>48</v>
      </c>
      <c r="I555" s="1" t="s">
        <v>2580</v>
      </c>
      <c r="J555" s="1" t="s">
        <v>2780</v>
      </c>
      <c r="K555" s="5">
        <v>1295632</v>
      </c>
      <c r="L555" s="5">
        <v>959728</v>
      </c>
      <c r="M555" s="1" t="s">
        <v>3146</v>
      </c>
      <c r="N555" s="1" t="s">
        <v>3735</v>
      </c>
      <c r="O555" s="1" t="s">
        <v>73</v>
      </c>
      <c r="P555" s="1"/>
      <c r="Q555" s="1" t="s">
        <v>4988</v>
      </c>
    </row>
    <row r="556" spans="1:17" ht="38.25" x14ac:dyDescent="0.25">
      <c r="A556" s="1">
        <v>552</v>
      </c>
      <c r="B556" s="30" t="s">
        <v>2391</v>
      </c>
      <c r="C556" s="10" t="s">
        <v>21</v>
      </c>
      <c r="D556" s="10" t="s">
        <v>22</v>
      </c>
      <c r="E556" s="1" t="s">
        <v>651</v>
      </c>
      <c r="F556" s="1" t="s">
        <v>43</v>
      </c>
      <c r="G556" s="1">
        <v>1</v>
      </c>
      <c r="H556" s="10" t="s">
        <v>48</v>
      </c>
      <c r="I556" s="1" t="s">
        <v>2580</v>
      </c>
      <c r="J556" s="1" t="s">
        <v>2780</v>
      </c>
      <c r="K556" s="5">
        <v>608353</v>
      </c>
      <c r="L556" s="5">
        <v>450632</v>
      </c>
      <c r="M556" s="1" t="s">
        <v>3548</v>
      </c>
      <c r="N556" s="1" t="s">
        <v>3999</v>
      </c>
      <c r="O556" s="1" t="s">
        <v>73</v>
      </c>
      <c r="P556" s="1"/>
      <c r="Q556" s="1" t="s">
        <v>4988</v>
      </c>
    </row>
    <row r="557" spans="1:17" ht="38.25" x14ac:dyDescent="0.25">
      <c r="A557" s="1">
        <v>553</v>
      </c>
      <c r="B557" s="30" t="s">
        <v>1995</v>
      </c>
      <c r="C557" s="10" t="s">
        <v>21</v>
      </c>
      <c r="D557" s="10" t="s">
        <v>22</v>
      </c>
      <c r="E557" s="1" t="s">
        <v>651</v>
      </c>
      <c r="F557" s="1" t="s">
        <v>43</v>
      </c>
      <c r="G557" s="1">
        <v>1</v>
      </c>
      <c r="H557" s="10" t="s">
        <v>48</v>
      </c>
      <c r="I557" s="1" t="s">
        <v>2580</v>
      </c>
      <c r="J557" s="1" t="s">
        <v>2780</v>
      </c>
      <c r="K557" s="5">
        <v>418219</v>
      </c>
      <c r="L557" s="5">
        <v>309792</v>
      </c>
      <c r="M557" s="1" t="s">
        <v>3153</v>
      </c>
      <c r="N557" s="1" t="s">
        <v>3736</v>
      </c>
      <c r="O557" s="1" t="s">
        <v>73</v>
      </c>
      <c r="P557" s="1"/>
      <c r="Q557" s="1" t="s">
        <v>4988</v>
      </c>
    </row>
    <row r="558" spans="1:17" ht="38.25" x14ac:dyDescent="0.25">
      <c r="A558" s="1">
        <v>554</v>
      </c>
      <c r="B558" s="30" t="s">
        <v>2394</v>
      </c>
      <c r="C558" s="10" t="s">
        <v>21</v>
      </c>
      <c r="D558" s="10" t="s">
        <v>22</v>
      </c>
      <c r="E558" s="1" t="s">
        <v>651</v>
      </c>
      <c r="F558" s="1" t="s">
        <v>43</v>
      </c>
      <c r="G558" s="1">
        <v>1</v>
      </c>
      <c r="H558" s="10" t="s">
        <v>48</v>
      </c>
      <c r="I558" s="1" t="s">
        <v>2580</v>
      </c>
      <c r="J558" s="1" t="s">
        <v>2780</v>
      </c>
      <c r="K558" s="5">
        <v>996256</v>
      </c>
      <c r="L558" s="5">
        <v>737968</v>
      </c>
      <c r="M558" s="1" t="s">
        <v>3551</v>
      </c>
      <c r="N558" s="1" t="s">
        <v>4001</v>
      </c>
      <c r="O558" s="1" t="s">
        <v>73</v>
      </c>
      <c r="P558" s="1"/>
      <c r="Q558" s="1" t="s">
        <v>4988</v>
      </c>
    </row>
    <row r="559" spans="1:17" ht="38.25" x14ac:dyDescent="0.25">
      <c r="A559" s="1">
        <v>555</v>
      </c>
      <c r="B559" s="30" t="s">
        <v>2346</v>
      </c>
      <c r="C559" s="10" t="s">
        <v>21</v>
      </c>
      <c r="D559" s="10" t="s">
        <v>22</v>
      </c>
      <c r="E559" s="1" t="s">
        <v>651</v>
      </c>
      <c r="F559" s="1" t="s">
        <v>43</v>
      </c>
      <c r="G559" s="1">
        <v>1</v>
      </c>
      <c r="H559" s="10" t="s">
        <v>48</v>
      </c>
      <c r="I559" s="1" t="s">
        <v>2580</v>
      </c>
      <c r="J559" s="1" t="s">
        <v>2780</v>
      </c>
      <c r="K559" s="5">
        <v>5395680</v>
      </c>
      <c r="L559" s="5">
        <v>3996800</v>
      </c>
      <c r="M559" s="1" t="s">
        <v>3503</v>
      </c>
      <c r="N559" s="1" t="s">
        <v>3962</v>
      </c>
      <c r="O559" s="1" t="s">
        <v>73</v>
      </c>
      <c r="P559" s="1"/>
      <c r="Q559" s="1" t="s">
        <v>4988</v>
      </c>
    </row>
    <row r="560" spans="1:17" ht="38.25" x14ac:dyDescent="0.25">
      <c r="A560" s="1">
        <v>556</v>
      </c>
      <c r="B560" s="30" t="s">
        <v>2307</v>
      </c>
      <c r="C560" s="10" t="s">
        <v>21</v>
      </c>
      <c r="D560" s="10" t="s">
        <v>22</v>
      </c>
      <c r="E560" s="1" t="s">
        <v>651</v>
      </c>
      <c r="F560" s="1" t="s">
        <v>43</v>
      </c>
      <c r="G560" s="1">
        <v>1</v>
      </c>
      <c r="H560" s="10" t="s">
        <v>48</v>
      </c>
      <c r="I560" s="1" t="s">
        <v>2580</v>
      </c>
      <c r="J560" s="1" t="s">
        <v>2780</v>
      </c>
      <c r="K560" s="5">
        <v>5047294</v>
      </c>
      <c r="L560" s="5">
        <v>3738736</v>
      </c>
      <c r="M560" s="1" t="s">
        <v>3464</v>
      </c>
      <c r="N560" s="1" t="s">
        <v>3939</v>
      </c>
      <c r="O560" s="1" t="s">
        <v>73</v>
      </c>
      <c r="P560" s="1"/>
      <c r="Q560" s="1" t="s">
        <v>4988</v>
      </c>
    </row>
    <row r="561" spans="1:17" ht="38.25" x14ac:dyDescent="0.25">
      <c r="A561" s="1">
        <v>557</v>
      </c>
      <c r="B561" s="30" t="s">
        <v>2399</v>
      </c>
      <c r="C561" s="10" t="s">
        <v>21</v>
      </c>
      <c r="D561" s="10" t="s">
        <v>22</v>
      </c>
      <c r="E561" s="1" t="s">
        <v>651</v>
      </c>
      <c r="F561" s="1" t="s">
        <v>43</v>
      </c>
      <c r="G561" s="1">
        <v>1</v>
      </c>
      <c r="H561" s="10" t="s">
        <v>48</v>
      </c>
      <c r="I561" s="1" t="s">
        <v>2580</v>
      </c>
      <c r="J561" s="1" t="s">
        <v>2780</v>
      </c>
      <c r="K561" s="5">
        <v>1181023</v>
      </c>
      <c r="L561" s="5">
        <v>874832</v>
      </c>
      <c r="M561" s="1" t="s">
        <v>3556</v>
      </c>
      <c r="N561" s="1" t="s">
        <v>4006</v>
      </c>
      <c r="O561" s="1" t="s">
        <v>73</v>
      </c>
      <c r="P561" s="1"/>
      <c r="Q561" s="1" t="s">
        <v>4988</v>
      </c>
    </row>
    <row r="562" spans="1:17" ht="38.25" x14ac:dyDescent="0.25">
      <c r="A562" s="1">
        <v>558</v>
      </c>
      <c r="B562" s="30" t="s">
        <v>1982</v>
      </c>
      <c r="C562" s="10" t="s">
        <v>21</v>
      </c>
      <c r="D562" s="10" t="s">
        <v>22</v>
      </c>
      <c r="E562" s="1" t="s">
        <v>651</v>
      </c>
      <c r="F562" s="1" t="s">
        <v>43</v>
      </c>
      <c r="G562" s="1">
        <v>1</v>
      </c>
      <c r="H562" s="10" t="s">
        <v>48</v>
      </c>
      <c r="I562" s="1" t="s">
        <v>2580</v>
      </c>
      <c r="J562" s="1" t="s">
        <v>2780</v>
      </c>
      <c r="K562" s="5">
        <v>4002069</v>
      </c>
      <c r="L562" s="5">
        <v>2964496</v>
      </c>
      <c r="M562" s="1" t="s">
        <v>3140</v>
      </c>
      <c r="N562" s="1" t="s">
        <v>3732</v>
      </c>
      <c r="O562" s="1" t="s">
        <v>73</v>
      </c>
      <c r="P562" s="1"/>
      <c r="Q562" s="1" t="s">
        <v>4988</v>
      </c>
    </row>
    <row r="563" spans="1:17" ht="38.25" x14ac:dyDescent="0.25">
      <c r="A563" s="1">
        <v>559</v>
      </c>
      <c r="B563" s="30" t="s">
        <v>2019</v>
      </c>
      <c r="C563" s="10" t="s">
        <v>21</v>
      </c>
      <c r="D563" s="10" t="s">
        <v>22</v>
      </c>
      <c r="E563" s="1" t="s">
        <v>651</v>
      </c>
      <c r="F563" s="1" t="s">
        <v>43</v>
      </c>
      <c r="G563" s="1">
        <v>1</v>
      </c>
      <c r="H563" s="10" t="s">
        <v>48</v>
      </c>
      <c r="I563" s="1" t="s">
        <v>2580</v>
      </c>
      <c r="J563" s="1" t="s">
        <v>2780</v>
      </c>
      <c r="K563" s="5">
        <v>1165147</v>
      </c>
      <c r="L563" s="5">
        <v>863072</v>
      </c>
      <c r="M563" s="1" t="s">
        <v>3177</v>
      </c>
      <c r="N563" s="1" t="s">
        <v>3756</v>
      </c>
      <c r="O563" s="1" t="s">
        <v>73</v>
      </c>
      <c r="P563" s="1"/>
      <c r="Q563" s="1" t="s">
        <v>4988</v>
      </c>
    </row>
    <row r="564" spans="1:17" ht="38.25" x14ac:dyDescent="0.25">
      <c r="A564" s="1">
        <v>560</v>
      </c>
      <c r="B564" s="30" t="s">
        <v>1979</v>
      </c>
      <c r="C564" s="10" t="s">
        <v>21</v>
      </c>
      <c r="D564" s="10" t="s">
        <v>22</v>
      </c>
      <c r="E564" s="1" t="s">
        <v>651</v>
      </c>
      <c r="F564" s="1" t="s">
        <v>43</v>
      </c>
      <c r="G564" s="1">
        <v>1</v>
      </c>
      <c r="H564" s="10" t="s">
        <v>48</v>
      </c>
      <c r="I564" s="1" t="s">
        <v>2580</v>
      </c>
      <c r="J564" s="1" t="s">
        <v>2780</v>
      </c>
      <c r="K564" s="5">
        <v>3877578</v>
      </c>
      <c r="L564" s="5">
        <v>2872280</v>
      </c>
      <c r="M564" s="1" t="s">
        <v>3137</v>
      </c>
      <c r="N564" s="1" t="s">
        <v>3732</v>
      </c>
      <c r="O564" s="1" t="s">
        <v>73</v>
      </c>
      <c r="P564" s="1"/>
      <c r="Q564" s="1" t="s">
        <v>4988</v>
      </c>
    </row>
    <row r="565" spans="1:17" ht="38.25" x14ac:dyDescent="0.25">
      <c r="A565" s="1">
        <v>561</v>
      </c>
      <c r="B565" s="30" t="s">
        <v>2348</v>
      </c>
      <c r="C565" s="10" t="s">
        <v>21</v>
      </c>
      <c r="D565" s="10" t="s">
        <v>22</v>
      </c>
      <c r="E565" s="1" t="s">
        <v>651</v>
      </c>
      <c r="F565" s="1" t="s">
        <v>43</v>
      </c>
      <c r="G565" s="1">
        <v>1</v>
      </c>
      <c r="H565" s="10" t="s">
        <v>48</v>
      </c>
      <c r="I565" s="1" t="s">
        <v>2580</v>
      </c>
      <c r="J565" s="1" t="s">
        <v>2780</v>
      </c>
      <c r="K565" s="5">
        <v>3580427</v>
      </c>
      <c r="L565" s="5">
        <v>2652168</v>
      </c>
      <c r="M565" s="1" t="s">
        <v>3505</v>
      </c>
      <c r="N565" s="1" t="s">
        <v>3962</v>
      </c>
      <c r="O565" s="1" t="s">
        <v>73</v>
      </c>
      <c r="P565" s="1"/>
      <c r="Q565" s="1" t="s">
        <v>4988</v>
      </c>
    </row>
    <row r="566" spans="1:17" ht="38.25" x14ac:dyDescent="0.25">
      <c r="A566" s="1">
        <v>562</v>
      </c>
      <c r="B566" s="30" t="s">
        <v>2387</v>
      </c>
      <c r="C566" s="10" t="s">
        <v>21</v>
      </c>
      <c r="D566" s="10" t="s">
        <v>22</v>
      </c>
      <c r="E566" s="1" t="s">
        <v>651</v>
      </c>
      <c r="F566" s="1" t="s">
        <v>43</v>
      </c>
      <c r="G566" s="1">
        <v>1</v>
      </c>
      <c r="H566" s="10" t="s">
        <v>48</v>
      </c>
      <c r="I566" s="1" t="s">
        <v>2580</v>
      </c>
      <c r="J566" s="1" t="s">
        <v>2780</v>
      </c>
      <c r="K566" s="5">
        <v>618408</v>
      </c>
      <c r="L566" s="5">
        <v>458080</v>
      </c>
      <c r="M566" s="1" t="s">
        <v>3544</v>
      </c>
      <c r="N566" s="1" t="s">
        <v>3995</v>
      </c>
      <c r="O566" s="1" t="s">
        <v>73</v>
      </c>
      <c r="P566" s="1"/>
      <c r="Q566" s="1" t="s">
        <v>4988</v>
      </c>
    </row>
    <row r="567" spans="1:17" ht="38.25" x14ac:dyDescent="0.25">
      <c r="A567" s="1">
        <v>563</v>
      </c>
      <c r="B567" s="30" t="s">
        <v>2308</v>
      </c>
      <c r="C567" s="10" t="s">
        <v>21</v>
      </c>
      <c r="D567" s="10" t="s">
        <v>22</v>
      </c>
      <c r="E567" s="1" t="s">
        <v>651</v>
      </c>
      <c r="F567" s="1" t="s">
        <v>43</v>
      </c>
      <c r="G567" s="1">
        <v>1</v>
      </c>
      <c r="H567" s="10" t="s">
        <v>48</v>
      </c>
      <c r="I567" s="1" t="s">
        <v>2580</v>
      </c>
      <c r="J567" s="1" t="s">
        <v>2780</v>
      </c>
      <c r="K567" s="5">
        <v>5062564</v>
      </c>
      <c r="L567" s="5">
        <v>3750048</v>
      </c>
      <c r="M567" s="1" t="s">
        <v>3465</v>
      </c>
      <c r="N567" s="1" t="s">
        <v>3940</v>
      </c>
      <c r="O567" s="1" t="s">
        <v>73</v>
      </c>
      <c r="P567" s="1"/>
      <c r="Q567" s="1" t="s">
        <v>4988</v>
      </c>
    </row>
    <row r="568" spans="1:17" ht="38.25" x14ac:dyDescent="0.25">
      <c r="A568" s="1">
        <v>564</v>
      </c>
      <c r="B568" s="30" t="s">
        <v>2030</v>
      </c>
      <c r="C568" s="10" t="s">
        <v>21</v>
      </c>
      <c r="D568" s="10" t="s">
        <v>22</v>
      </c>
      <c r="E568" s="1" t="s">
        <v>651</v>
      </c>
      <c r="F568" s="1" t="s">
        <v>43</v>
      </c>
      <c r="G568" s="1">
        <v>1</v>
      </c>
      <c r="H568" s="10" t="s">
        <v>48</v>
      </c>
      <c r="I568" s="1" t="s">
        <v>2580</v>
      </c>
      <c r="J568" s="1" t="s">
        <v>2780</v>
      </c>
      <c r="K568" s="5">
        <v>430012</v>
      </c>
      <c r="L568" s="5">
        <v>318528</v>
      </c>
      <c r="M568" s="1" t="s">
        <v>3188</v>
      </c>
      <c r="N568" s="1" t="s">
        <v>3760</v>
      </c>
      <c r="O568" s="1" t="s">
        <v>73</v>
      </c>
      <c r="P568" s="1"/>
      <c r="Q568" s="1" t="s">
        <v>4988</v>
      </c>
    </row>
    <row r="569" spans="1:17" ht="38.25" x14ac:dyDescent="0.25">
      <c r="A569" s="1">
        <v>565</v>
      </c>
      <c r="B569" s="30" t="s">
        <v>2400</v>
      </c>
      <c r="C569" s="10" t="s">
        <v>21</v>
      </c>
      <c r="D569" s="10" t="s">
        <v>22</v>
      </c>
      <c r="E569" s="1" t="s">
        <v>651</v>
      </c>
      <c r="F569" s="1" t="s">
        <v>43</v>
      </c>
      <c r="G569" s="1">
        <v>1</v>
      </c>
      <c r="H569" s="10" t="s">
        <v>48</v>
      </c>
      <c r="I569" s="1" t="s">
        <v>2580</v>
      </c>
      <c r="J569" s="1" t="s">
        <v>2780</v>
      </c>
      <c r="K569" s="5">
        <v>241920</v>
      </c>
      <c r="L569" s="5">
        <v>179200</v>
      </c>
      <c r="M569" s="1" t="s">
        <v>3557</v>
      </c>
      <c r="N569" s="1" t="s">
        <v>4007</v>
      </c>
      <c r="O569" s="1" t="s">
        <v>73</v>
      </c>
      <c r="P569" s="1"/>
      <c r="Q569" s="1" t="s">
        <v>4988</v>
      </c>
    </row>
    <row r="570" spans="1:17" ht="38.25" x14ac:dyDescent="0.25">
      <c r="A570" s="1">
        <v>566</v>
      </c>
      <c r="B570" s="30" t="s">
        <v>1992</v>
      </c>
      <c r="C570" s="10" t="s">
        <v>21</v>
      </c>
      <c r="D570" s="10" t="s">
        <v>22</v>
      </c>
      <c r="E570" s="1" t="s">
        <v>651</v>
      </c>
      <c r="F570" s="1" t="s">
        <v>43</v>
      </c>
      <c r="G570" s="1">
        <v>1</v>
      </c>
      <c r="H570" s="10" t="s">
        <v>48</v>
      </c>
      <c r="I570" s="1" t="s">
        <v>2580</v>
      </c>
      <c r="J570" s="1" t="s">
        <v>2780</v>
      </c>
      <c r="K570" s="5">
        <v>249026</v>
      </c>
      <c r="L570" s="5">
        <v>184464</v>
      </c>
      <c r="M570" s="1" t="s">
        <v>3150</v>
      </c>
      <c r="N570" s="1" t="s">
        <v>3736</v>
      </c>
      <c r="O570" s="1" t="s">
        <v>73</v>
      </c>
      <c r="P570" s="1"/>
      <c r="Q570" s="1" t="s">
        <v>4988</v>
      </c>
    </row>
    <row r="571" spans="1:17" ht="38.25" x14ac:dyDescent="0.25">
      <c r="A571" s="1">
        <v>567</v>
      </c>
      <c r="B571" s="30" t="s">
        <v>2396</v>
      </c>
      <c r="C571" s="10" t="s">
        <v>21</v>
      </c>
      <c r="D571" s="10" t="s">
        <v>22</v>
      </c>
      <c r="E571" s="1" t="s">
        <v>651</v>
      </c>
      <c r="F571" s="1" t="s">
        <v>43</v>
      </c>
      <c r="G571" s="1">
        <v>1</v>
      </c>
      <c r="H571" s="10" t="s">
        <v>48</v>
      </c>
      <c r="I571" s="1" t="s">
        <v>2580</v>
      </c>
      <c r="J571" s="1" t="s">
        <v>2780</v>
      </c>
      <c r="K571" s="5">
        <v>451634</v>
      </c>
      <c r="L571" s="5">
        <v>334544</v>
      </c>
      <c r="M571" s="1" t="s">
        <v>3553</v>
      </c>
      <c r="N571" s="1" t="s">
        <v>4003</v>
      </c>
      <c r="O571" s="1" t="s">
        <v>73</v>
      </c>
      <c r="P571" s="1"/>
      <c r="Q571" s="1" t="s">
        <v>4988</v>
      </c>
    </row>
    <row r="572" spans="1:17" ht="38.25" x14ac:dyDescent="0.25">
      <c r="A572" s="1">
        <v>568</v>
      </c>
      <c r="B572" s="30" t="s">
        <v>1986</v>
      </c>
      <c r="C572" s="10" t="s">
        <v>21</v>
      </c>
      <c r="D572" s="10" t="s">
        <v>22</v>
      </c>
      <c r="E572" s="1" t="s">
        <v>651</v>
      </c>
      <c r="F572" s="1" t="s">
        <v>43</v>
      </c>
      <c r="G572" s="1">
        <v>1</v>
      </c>
      <c r="H572" s="10" t="s">
        <v>48</v>
      </c>
      <c r="I572" s="1" t="s">
        <v>2580</v>
      </c>
      <c r="J572" s="1" t="s">
        <v>2780</v>
      </c>
      <c r="K572" s="5">
        <v>488980</v>
      </c>
      <c r="L572" s="5">
        <v>362208</v>
      </c>
      <c r="M572" s="1" t="s">
        <v>3144</v>
      </c>
      <c r="N572" s="1" t="s">
        <v>3734</v>
      </c>
      <c r="O572" s="1" t="s">
        <v>73</v>
      </c>
      <c r="P572" s="1"/>
      <c r="Q572" s="1" t="s">
        <v>4988</v>
      </c>
    </row>
    <row r="573" spans="1:17" ht="38.25" x14ac:dyDescent="0.25">
      <c r="A573" s="1">
        <v>569</v>
      </c>
      <c r="B573" s="30" t="s">
        <v>2347</v>
      </c>
      <c r="C573" s="10" t="s">
        <v>21</v>
      </c>
      <c r="D573" s="10" t="s">
        <v>22</v>
      </c>
      <c r="E573" s="1" t="s">
        <v>651</v>
      </c>
      <c r="F573" s="1" t="s">
        <v>43</v>
      </c>
      <c r="G573" s="1">
        <v>1</v>
      </c>
      <c r="H573" s="10" t="s">
        <v>48</v>
      </c>
      <c r="I573" s="1" t="s">
        <v>2580</v>
      </c>
      <c r="J573" s="1" t="s">
        <v>2780</v>
      </c>
      <c r="K573" s="5">
        <v>3677475</v>
      </c>
      <c r="L573" s="5">
        <v>2724056</v>
      </c>
      <c r="M573" s="1" t="s">
        <v>3504</v>
      </c>
      <c r="N573" s="1" t="s">
        <v>3962</v>
      </c>
      <c r="O573" s="1" t="s">
        <v>73</v>
      </c>
      <c r="P573" s="1"/>
      <c r="Q573" s="1" t="s">
        <v>4988</v>
      </c>
    </row>
    <row r="574" spans="1:17" ht="38.25" x14ac:dyDescent="0.25">
      <c r="A574" s="1">
        <v>570</v>
      </c>
      <c r="B574" s="30" t="s">
        <v>2218</v>
      </c>
      <c r="C574" s="10" t="s">
        <v>21</v>
      </c>
      <c r="D574" s="10" t="s">
        <v>22</v>
      </c>
      <c r="E574" s="1" t="s">
        <v>651</v>
      </c>
      <c r="F574" s="1" t="s">
        <v>43</v>
      </c>
      <c r="G574" s="1">
        <v>1</v>
      </c>
      <c r="H574" s="10" t="s">
        <v>48</v>
      </c>
      <c r="I574" s="1" t="s">
        <v>2580</v>
      </c>
      <c r="J574" s="1" t="s">
        <v>2780</v>
      </c>
      <c r="K574" s="5">
        <v>241768</v>
      </c>
      <c r="L574" s="5">
        <v>179088</v>
      </c>
      <c r="M574" s="1" t="s">
        <v>3375</v>
      </c>
      <c r="N574" s="1" t="s">
        <v>3877</v>
      </c>
      <c r="O574" s="1" t="s">
        <v>73</v>
      </c>
      <c r="P574" s="1"/>
      <c r="Q574" s="1" t="s">
        <v>4988</v>
      </c>
    </row>
    <row r="575" spans="1:17" ht="38.25" x14ac:dyDescent="0.25">
      <c r="A575" s="1">
        <v>571</v>
      </c>
      <c r="B575" s="30" t="s">
        <v>1985</v>
      </c>
      <c r="C575" s="10" t="s">
        <v>21</v>
      </c>
      <c r="D575" s="10" t="s">
        <v>22</v>
      </c>
      <c r="E575" s="1" t="s">
        <v>651</v>
      </c>
      <c r="F575" s="1" t="s">
        <v>43</v>
      </c>
      <c r="G575" s="1">
        <v>1</v>
      </c>
      <c r="H575" s="10" t="s">
        <v>48</v>
      </c>
      <c r="I575" s="1" t="s">
        <v>2580</v>
      </c>
      <c r="J575" s="1" t="s">
        <v>2780</v>
      </c>
      <c r="K575" s="5">
        <v>435607</v>
      </c>
      <c r="L575" s="5">
        <v>322672</v>
      </c>
      <c r="M575" s="1" t="s">
        <v>3143</v>
      </c>
      <c r="N575" s="1" t="s">
        <v>3734</v>
      </c>
      <c r="O575" s="1" t="s">
        <v>73</v>
      </c>
      <c r="P575" s="1"/>
      <c r="Q575" s="1" t="s">
        <v>4988</v>
      </c>
    </row>
    <row r="576" spans="1:17" ht="38.25" x14ac:dyDescent="0.25">
      <c r="A576" s="1">
        <v>572</v>
      </c>
      <c r="B576" s="30" t="s">
        <v>2312</v>
      </c>
      <c r="C576" s="10" t="s">
        <v>21</v>
      </c>
      <c r="D576" s="10" t="s">
        <v>22</v>
      </c>
      <c r="E576" s="1" t="s">
        <v>651</v>
      </c>
      <c r="F576" s="1" t="s">
        <v>43</v>
      </c>
      <c r="G576" s="1">
        <v>1</v>
      </c>
      <c r="H576" s="10" t="s">
        <v>48</v>
      </c>
      <c r="I576" s="1" t="s">
        <v>2580</v>
      </c>
      <c r="J576" s="1" t="s">
        <v>2780</v>
      </c>
      <c r="K576" s="5">
        <v>1316196</v>
      </c>
      <c r="L576" s="5">
        <v>1060000</v>
      </c>
      <c r="M576" s="1" t="s">
        <v>3469</v>
      </c>
      <c r="N576" s="1" t="s">
        <v>3943</v>
      </c>
      <c r="O576" s="1" t="s">
        <v>73</v>
      </c>
      <c r="P576" s="1"/>
      <c r="Q576" s="1" t="s">
        <v>4988</v>
      </c>
    </row>
    <row r="577" spans="1:17" ht="38.25" x14ac:dyDescent="0.25">
      <c r="A577" s="1">
        <v>573</v>
      </c>
      <c r="B577" s="30" t="s">
        <v>2221</v>
      </c>
      <c r="C577" s="10" t="s">
        <v>21</v>
      </c>
      <c r="D577" s="10" t="s">
        <v>22</v>
      </c>
      <c r="E577" s="1" t="s">
        <v>651</v>
      </c>
      <c r="F577" s="1" t="s">
        <v>43</v>
      </c>
      <c r="G577" s="1">
        <v>1</v>
      </c>
      <c r="H577" s="10" t="s">
        <v>48</v>
      </c>
      <c r="I577" s="1" t="s">
        <v>2580</v>
      </c>
      <c r="J577" s="1" t="s">
        <v>2780</v>
      </c>
      <c r="K577" s="5">
        <v>853826</v>
      </c>
      <c r="L577" s="5">
        <v>632464</v>
      </c>
      <c r="M577" s="1" t="s">
        <v>3378</v>
      </c>
      <c r="N577" s="1" t="s">
        <v>3880</v>
      </c>
      <c r="O577" s="1" t="s">
        <v>73</v>
      </c>
      <c r="P577" s="1"/>
      <c r="Q577" s="1" t="s">
        <v>4988</v>
      </c>
    </row>
    <row r="578" spans="1:17" ht="38.25" x14ac:dyDescent="0.25">
      <c r="A578" s="1">
        <v>574</v>
      </c>
      <c r="B578" s="30" t="s">
        <v>2228</v>
      </c>
      <c r="C578" s="10" t="s">
        <v>21</v>
      </c>
      <c r="D578" s="10" t="s">
        <v>22</v>
      </c>
      <c r="E578" s="1" t="s">
        <v>651</v>
      </c>
      <c r="F578" s="1" t="s">
        <v>43</v>
      </c>
      <c r="G578" s="1">
        <v>1</v>
      </c>
      <c r="H578" s="10" t="s">
        <v>48</v>
      </c>
      <c r="I578" s="1" t="s">
        <v>2580</v>
      </c>
      <c r="J578" s="1" t="s">
        <v>2780</v>
      </c>
      <c r="K578" s="5">
        <v>2092003</v>
      </c>
      <c r="L578" s="5">
        <v>1549632</v>
      </c>
      <c r="M578" s="1" t="s">
        <v>3385</v>
      </c>
      <c r="N578" s="1" t="s">
        <v>3882</v>
      </c>
      <c r="O578" s="1" t="s">
        <v>73</v>
      </c>
      <c r="P578" s="1"/>
      <c r="Q578" s="1" t="s">
        <v>4988</v>
      </c>
    </row>
    <row r="579" spans="1:17" ht="38.25" x14ac:dyDescent="0.25">
      <c r="A579" s="1">
        <v>575</v>
      </c>
      <c r="B579" s="30" t="s">
        <v>2219</v>
      </c>
      <c r="C579" s="10" t="s">
        <v>21</v>
      </c>
      <c r="D579" s="10" t="s">
        <v>22</v>
      </c>
      <c r="E579" s="1" t="s">
        <v>651</v>
      </c>
      <c r="F579" s="1" t="s">
        <v>43</v>
      </c>
      <c r="G579" s="1">
        <v>1</v>
      </c>
      <c r="H579" s="10" t="s">
        <v>48</v>
      </c>
      <c r="I579" s="1" t="s">
        <v>2580</v>
      </c>
      <c r="J579" s="1" t="s">
        <v>2780</v>
      </c>
      <c r="K579" s="5">
        <v>853826</v>
      </c>
      <c r="L579" s="5">
        <v>632464</v>
      </c>
      <c r="M579" s="1" t="s">
        <v>3376</v>
      </c>
      <c r="N579" s="1" t="s">
        <v>3878</v>
      </c>
      <c r="O579" s="1" t="s">
        <v>73</v>
      </c>
      <c r="P579" s="1"/>
      <c r="Q579" s="1" t="s">
        <v>4988</v>
      </c>
    </row>
    <row r="580" spans="1:17" ht="38.25" x14ac:dyDescent="0.25">
      <c r="A580" s="1">
        <v>576</v>
      </c>
      <c r="B580" s="30" t="s">
        <v>2309</v>
      </c>
      <c r="C580" s="10" t="s">
        <v>21</v>
      </c>
      <c r="D580" s="10" t="s">
        <v>22</v>
      </c>
      <c r="E580" s="1" t="s">
        <v>651</v>
      </c>
      <c r="F580" s="1" t="s">
        <v>43</v>
      </c>
      <c r="G580" s="1">
        <v>1</v>
      </c>
      <c r="H580" s="10" t="s">
        <v>48</v>
      </c>
      <c r="I580" s="1" t="s">
        <v>2580</v>
      </c>
      <c r="J580" s="1" t="s">
        <v>2780</v>
      </c>
      <c r="K580" s="5">
        <v>2632581</v>
      </c>
      <c r="L580" s="5">
        <v>2130000</v>
      </c>
      <c r="M580" s="1" t="s">
        <v>3466</v>
      </c>
      <c r="N580" s="1" t="s">
        <v>3940</v>
      </c>
      <c r="O580" s="1" t="s">
        <v>73</v>
      </c>
      <c r="P580" s="1"/>
      <c r="Q580" s="1" t="s">
        <v>4988</v>
      </c>
    </row>
    <row r="581" spans="1:17" ht="38.25" x14ac:dyDescent="0.25">
      <c r="A581" s="1">
        <v>577</v>
      </c>
      <c r="B581" s="30" t="s">
        <v>2403</v>
      </c>
      <c r="C581" s="10" t="s">
        <v>21</v>
      </c>
      <c r="D581" s="10" t="s">
        <v>22</v>
      </c>
      <c r="E581" s="1" t="s">
        <v>651</v>
      </c>
      <c r="F581" s="1" t="s">
        <v>43</v>
      </c>
      <c r="G581" s="1">
        <v>1</v>
      </c>
      <c r="H581" s="10" t="s">
        <v>48</v>
      </c>
      <c r="I581" s="1" t="s">
        <v>2580</v>
      </c>
      <c r="J581" s="1" t="s">
        <v>2780</v>
      </c>
      <c r="K581" s="5">
        <v>203817</v>
      </c>
      <c r="L581" s="5">
        <v>150976</v>
      </c>
      <c r="M581" s="1" t="s">
        <v>3560</v>
      </c>
      <c r="N581" s="1" t="s">
        <v>4010</v>
      </c>
      <c r="O581" s="1" t="s">
        <v>73</v>
      </c>
      <c r="P581" s="1"/>
      <c r="Q581" s="1" t="s">
        <v>4988</v>
      </c>
    </row>
    <row r="582" spans="1:17" ht="38.25" x14ac:dyDescent="0.25">
      <c r="A582" s="1">
        <v>578</v>
      </c>
      <c r="B582" s="30" t="s">
        <v>2388</v>
      </c>
      <c r="C582" s="10" t="s">
        <v>21</v>
      </c>
      <c r="D582" s="10" t="s">
        <v>22</v>
      </c>
      <c r="E582" s="1" t="s">
        <v>651</v>
      </c>
      <c r="F582" s="1" t="s">
        <v>43</v>
      </c>
      <c r="G582" s="1">
        <v>1</v>
      </c>
      <c r="H582" s="10" t="s">
        <v>48</v>
      </c>
      <c r="I582" s="1" t="s">
        <v>2580</v>
      </c>
      <c r="J582" s="1" t="s">
        <v>2780</v>
      </c>
      <c r="K582" s="5">
        <v>508788</v>
      </c>
      <c r="L582" s="5">
        <v>376880</v>
      </c>
      <c r="M582" s="1" t="s">
        <v>3545</v>
      </c>
      <c r="N582" s="1" t="s">
        <v>3996</v>
      </c>
      <c r="O582" s="1" t="s">
        <v>73</v>
      </c>
      <c r="P582" s="1"/>
      <c r="Q582" s="1" t="s">
        <v>4988</v>
      </c>
    </row>
    <row r="583" spans="1:17" ht="38.25" x14ac:dyDescent="0.25">
      <c r="A583" s="1">
        <v>579</v>
      </c>
      <c r="B583" s="30" t="s">
        <v>2305</v>
      </c>
      <c r="C583" s="10" t="s">
        <v>21</v>
      </c>
      <c r="D583" s="10" t="s">
        <v>22</v>
      </c>
      <c r="E583" s="1" t="s">
        <v>651</v>
      </c>
      <c r="F583" s="1" t="s">
        <v>43</v>
      </c>
      <c r="G583" s="1">
        <v>1</v>
      </c>
      <c r="H583" s="10" t="s">
        <v>48</v>
      </c>
      <c r="I583" s="1" t="s">
        <v>2580</v>
      </c>
      <c r="J583" s="1" t="s">
        <v>2780</v>
      </c>
      <c r="K583" s="5">
        <v>3825964</v>
      </c>
      <c r="L583" s="5">
        <v>2834048</v>
      </c>
      <c r="M583" s="1" t="s">
        <v>3462</v>
      </c>
      <c r="N583" s="1" t="s">
        <v>3937</v>
      </c>
      <c r="O583" s="1" t="s">
        <v>73</v>
      </c>
      <c r="P583" s="1"/>
      <c r="Q583" s="1" t="s">
        <v>4988</v>
      </c>
    </row>
    <row r="584" spans="1:17" ht="38.25" x14ac:dyDescent="0.25">
      <c r="A584" s="1">
        <v>580</v>
      </c>
      <c r="B584" s="30" t="s">
        <v>2027</v>
      </c>
      <c r="C584" s="10" t="s">
        <v>21</v>
      </c>
      <c r="D584" s="10" t="s">
        <v>22</v>
      </c>
      <c r="E584" s="1" t="s">
        <v>651</v>
      </c>
      <c r="F584" s="1" t="s">
        <v>43</v>
      </c>
      <c r="G584" s="1">
        <v>1</v>
      </c>
      <c r="H584" s="10" t="s">
        <v>48</v>
      </c>
      <c r="I584" s="1" t="s">
        <v>2580</v>
      </c>
      <c r="J584" s="1" t="s">
        <v>2780</v>
      </c>
      <c r="K584" s="5">
        <v>4031683</v>
      </c>
      <c r="L584" s="5">
        <v>2986432</v>
      </c>
      <c r="M584" s="1" t="s">
        <v>3185</v>
      </c>
      <c r="N584" s="1" t="s">
        <v>3759</v>
      </c>
      <c r="O584" s="1" t="s">
        <v>73</v>
      </c>
      <c r="P584" s="1"/>
      <c r="Q584" s="1" t="s">
        <v>4988</v>
      </c>
    </row>
    <row r="585" spans="1:17" ht="38.25" x14ac:dyDescent="0.25">
      <c r="A585" s="1">
        <v>581</v>
      </c>
      <c r="B585" s="30" t="s">
        <v>2023</v>
      </c>
      <c r="C585" s="10" t="s">
        <v>21</v>
      </c>
      <c r="D585" s="10" t="s">
        <v>22</v>
      </c>
      <c r="E585" s="1" t="s">
        <v>651</v>
      </c>
      <c r="F585" s="1" t="s">
        <v>43</v>
      </c>
      <c r="G585" s="1">
        <v>1</v>
      </c>
      <c r="H585" s="10" t="s">
        <v>48</v>
      </c>
      <c r="I585" s="1" t="s">
        <v>2580</v>
      </c>
      <c r="J585" s="1" t="s">
        <v>2780</v>
      </c>
      <c r="K585" s="5">
        <v>408996</v>
      </c>
      <c r="L585" s="5">
        <v>302960</v>
      </c>
      <c r="M585" s="1" t="s">
        <v>3181</v>
      </c>
      <c r="N585" s="1" t="s">
        <v>3758</v>
      </c>
      <c r="O585" s="1" t="s">
        <v>73</v>
      </c>
      <c r="P585" s="1"/>
      <c r="Q585" s="1" t="s">
        <v>4988</v>
      </c>
    </row>
    <row r="586" spans="1:17" ht="38.25" x14ac:dyDescent="0.25">
      <c r="A586" s="1">
        <v>582</v>
      </c>
      <c r="B586" s="30" t="s">
        <v>1833</v>
      </c>
      <c r="C586" s="10" t="s">
        <v>21</v>
      </c>
      <c r="D586" s="10" t="s">
        <v>22</v>
      </c>
      <c r="E586" s="1" t="s">
        <v>651</v>
      </c>
      <c r="F586" s="1" t="s">
        <v>43</v>
      </c>
      <c r="G586" s="1">
        <v>1</v>
      </c>
      <c r="H586" s="10" t="s">
        <v>48</v>
      </c>
      <c r="I586" s="1" t="s">
        <v>2580</v>
      </c>
      <c r="J586" s="1" t="s">
        <v>2780</v>
      </c>
      <c r="K586" s="5">
        <v>1259496</v>
      </c>
      <c r="L586" s="5">
        <v>932960</v>
      </c>
      <c r="M586" s="1" t="s">
        <v>2991</v>
      </c>
      <c r="N586" s="1" t="s">
        <v>3616</v>
      </c>
      <c r="O586" s="1" t="s">
        <v>73</v>
      </c>
      <c r="P586" s="1"/>
      <c r="Q586" s="1" t="s">
        <v>4988</v>
      </c>
    </row>
    <row r="587" spans="1:17" ht="38.25" x14ac:dyDescent="0.25">
      <c r="A587" s="1">
        <v>583</v>
      </c>
      <c r="B587" s="30" t="s">
        <v>1994</v>
      </c>
      <c r="C587" s="10" t="s">
        <v>21</v>
      </c>
      <c r="D587" s="10" t="s">
        <v>22</v>
      </c>
      <c r="E587" s="1" t="s">
        <v>651</v>
      </c>
      <c r="F587" s="1" t="s">
        <v>43</v>
      </c>
      <c r="G587" s="1">
        <v>1</v>
      </c>
      <c r="H587" s="10" t="s">
        <v>48</v>
      </c>
      <c r="I587" s="1" t="s">
        <v>2580</v>
      </c>
      <c r="J587" s="1" t="s">
        <v>2780</v>
      </c>
      <c r="K587" s="5">
        <v>1325419</v>
      </c>
      <c r="L587" s="5">
        <v>981792</v>
      </c>
      <c r="M587" s="1" t="s">
        <v>3152</v>
      </c>
      <c r="N587" s="1" t="s">
        <v>3736</v>
      </c>
      <c r="O587" s="1" t="s">
        <v>73</v>
      </c>
      <c r="P587" s="1"/>
      <c r="Q587" s="1" t="s">
        <v>4988</v>
      </c>
    </row>
    <row r="588" spans="1:17" ht="38.25" x14ac:dyDescent="0.25">
      <c r="A588" s="1">
        <v>584</v>
      </c>
      <c r="B588" s="30" t="s">
        <v>2026</v>
      </c>
      <c r="C588" s="10" t="s">
        <v>21</v>
      </c>
      <c r="D588" s="10" t="s">
        <v>22</v>
      </c>
      <c r="E588" s="1" t="s">
        <v>651</v>
      </c>
      <c r="F588" s="1" t="s">
        <v>43</v>
      </c>
      <c r="G588" s="1">
        <v>1</v>
      </c>
      <c r="H588" s="10" t="s">
        <v>48</v>
      </c>
      <c r="I588" s="1" t="s">
        <v>2580</v>
      </c>
      <c r="J588" s="1" t="s">
        <v>2780</v>
      </c>
      <c r="K588" s="5">
        <v>4633632</v>
      </c>
      <c r="L588" s="5">
        <v>3432320</v>
      </c>
      <c r="M588" s="1" t="s">
        <v>3184</v>
      </c>
      <c r="N588" s="1" t="s">
        <v>3759</v>
      </c>
      <c r="O588" s="1" t="s">
        <v>73</v>
      </c>
      <c r="P588" s="1"/>
      <c r="Q588" s="1" t="s">
        <v>4988</v>
      </c>
    </row>
    <row r="589" spans="1:17" ht="38.25" x14ac:dyDescent="0.25">
      <c r="A589" s="1">
        <v>585</v>
      </c>
      <c r="B589" s="30" t="s">
        <v>1984</v>
      </c>
      <c r="C589" s="10" t="s">
        <v>21</v>
      </c>
      <c r="D589" s="10" t="s">
        <v>22</v>
      </c>
      <c r="E589" s="1" t="s">
        <v>651</v>
      </c>
      <c r="F589" s="1" t="s">
        <v>43</v>
      </c>
      <c r="G589" s="1">
        <v>1</v>
      </c>
      <c r="H589" s="10" t="s">
        <v>48</v>
      </c>
      <c r="I589" s="1" t="s">
        <v>2580</v>
      </c>
      <c r="J589" s="1" t="s">
        <v>2780</v>
      </c>
      <c r="K589" s="5">
        <v>3908606</v>
      </c>
      <c r="L589" s="5">
        <v>2895264</v>
      </c>
      <c r="M589" s="1" t="s">
        <v>3142</v>
      </c>
      <c r="N589" s="1" t="s">
        <v>3734</v>
      </c>
      <c r="O589" s="1" t="s">
        <v>73</v>
      </c>
      <c r="P589" s="1"/>
      <c r="Q589" s="1" t="s">
        <v>4988</v>
      </c>
    </row>
    <row r="590" spans="1:17" ht="38.25" x14ac:dyDescent="0.25">
      <c r="A590" s="1">
        <v>586</v>
      </c>
      <c r="B590" s="30" t="s">
        <v>2227</v>
      </c>
      <c r="C590" s="10" t="s">
        <v>21</v>
      </c>
      <c r="D590" s="10" t="s">
        <v>22</v>
      </c>
      <c r="E590" s="1" t="s">
        <v>651</v>
      </c>
      <c r="F590" s="1" t="s">
        <v>43</v>
      </c>
      <c r="G590" s="1">
        <v>1</v>
      </c>
      <c r="H590" s="10" t="s">
        <v>48</v>
      </c>
      <c r="I590" s="1" t="s">
        <v>2580</v>
      </c>
      <c r="J590" s="1" t="s">
        <v>2780</v>
      </c>
      <c r="K590" s="5">
        <v>640483</v>
      </c>
      <c r="L590" s="5">
        <v>474432</v>
      </c>
      <c r="M590" s="1" t="s">
        <v>3384</v>
      </c>
      <c r="N590" s="1" t="s">
        <v>3882</v>
      </c>
      <c r="O590" s="1" t="s">
        <v>73</v>
      </c>
      <c r="P590" s="1"/>
      <c r="Q590" s="1" t="s">
        <v>4988</v>
      </c>
    </row>
    <row r="591" spans="1:17" ht="38.25" x14ac:dyDescent="0.25">
      <c r="A591" s="1">
        <v>587</v>
      </c>
      <c r="B591" s="30" t="s">
        <v>2032</v>
      </c>
      <c r="C591" s="10" t="s">
        <v>21</v>
      </c>
      <c r="D591" s="10" t="s">
        <v>22</v>
      </c>
      <c r="E591" s="1" t="s">
        <v>651</v>
      </c>
      <c r="F591" s="1" t="s">
        <v>43</v>
      </c>
      <c r="G591" s="1">
        <v>1</v>
      </c>
      <c r="H591" s="10" t="s">
        <v>48</v>
      </c>
      <c r="I591" s="1" t="s">
        <v>2580</v>
      </c>
      <c r="J591" s="1" t="s">
        <v>2780</v>
      </c>
      <c r="K591" s="5">
        <v>3717295</v>
      </c>
      <c r="L591" s="5">
        <v>2753552</v>
      </c>
      <c r="M591" s="1" t="s">
        <v>3190</v>
      </c>
      <c r="N591" s="1" t="s">
        <v>3761</v>
      </c>
      <c r="O591" s="1" t="s">
        <v>73</v>
      </c>
      <c r="P591" s="1"/>
      <c r="Q591" s="1" t="s">
        <v>4988</v>
      </c>
    </row>
    <row r="592" spans="1:17" ht="38.25" x14ac:dyDescent="0.25">
      <c r="A592" s="1">
        <v>588</v>
      </c>
      <c r="B592" s="30" t="s">
        <v>1896</v>
      </c>
      <c r="C592" s="10" t="s">
        <v>21</v>
      </c>
      <c r="D592" s="10" t="s">
        <v>22</v>
      </c>
      <c r="E592" s="1" t="s">
        <v>651</v>
      </c>
      <c r="F592" s="1" t="s">
        <v>43</v>
      </c>
      <c r="G592" s="1">
        <v>1</v>
      </c>
      <c r="H592" s="10" t="s">
        <v>48</v>
      </c>
      <c r="I592" s="1" t="s">
        <v>2580</v>
      </c>
      <c r="J592" s="1" t="s">
        <v>2780</v>
      </c>
      <c r="K592" s="5">
        <v>5180075</v>
      </c>
      <c r="L592" s="5">
        <v>3834656</v>
      </c>
      <c r="M592" s="1" t="s">
        <v>3054</v>
      </c>
      <c r="N592" s="1" t="s">
        <v>3670</v>
      </c>
      <c r="O592" s="1" t="s">
        <v>73</v>
      </c>
      <c r="P592" s="1"/>
      <c r="Q592" s="1" t="s">
        <v>4988</v>
      </c>
    </row>
    <row r="593" spans="1:17" ht="38.25" x14ac:dyDescent="0.25">
      <c r="A593" s="1">
        <v>589</v>
      </c>
      <c r="B593" s="30" t="s">
        <v>2397</v>
      </c>
      <c r="C593" s="10" t="s">
        <v>21</v>
      </c>
      <c r="D593" s="10" t="s">
        <v>22</v>
      </c>
      <c r="E593" s="1" t="s">
        <v>651</v>
      </c>
      <c r="F593" s="1" t="s">
        <v>43</v>
      </c>
      <c r="G593" s="1">
        <v>1</v>
      </c>
      <c r="H593" s="10" t="s">
        <v>48</v>
      </c>
      <c r="I593" s="1" t="s">
        <v>2580</v>
      </c>
      <c r="J593" s="1" t="s">
        <v>2780</v>
      </c>
      <c r="K593" s="5">
        <v>853826</v>
      </c>
      <c r="L593" s="5">
        <v>632464</v>
      </c>
      <c r="M593" s="1" t="s">
        <v>3554</v>
      </c>
      <c r="N593" s="1" t="s">
        <v>4004</v>
      </c>
      <c r="O593" s="1" t="s">
        <v>73</v>
      </c>
      <c r="P593" s="1"/>
      <c r="Q593" s="1" t="s">
        <v>4988</v>
      </c>
    </row>
    <row r="594" spans="1:17" ht="38.25" x14ac:dyDescent="0.25">
      <c r="A594" s="1">
        <v>590</v>
      </c>
      <c r="B594" s="30" t="s">
        <v>2386</v>
      </c>
      <c r="C594" s="10" t="s">
        <v>21</v>
      </c>
      <c r="D594" s="10" t="s">
        <v>22</v>
      </c>
      <c r="E594" s="1" t="s">
        <v>651</v>
      </c>
      <c r="F594" s="1" t="s">
        <v>43</v>
      </c>
      <c r="G594" s="1">
        <v>1</v>
      </c>
      <c r="H594" s="10" t="s">
        <v>48</v>
      </c>
      <c r="I594" s="1" t="s">
        <v>2580</v>
      </c>
      <c r="J594" s="1" t="s">
        <v>2780</v>
      </c>
      <c r="K594" s="5">
        <v>882705</v>
      </c>
      <c r="L594" s="5">
        <v>653856</v>
      </c>
      <c r="M594" s="1" t="s">
        <v>3543</v>
      </c>
      <c r="N594" s="1" t="s">
        <v>3994</v>
      </c>
      <c r="O594" s="1" t="s">
        <v>73</v>
      </c>
      <c r="P594" s="1"/>
      <c r="Q594" s="1" t="s">
        <v>4988</v>
      </c>
    </row>
    <row r="595" spans="1:17" ht="25.5" x14ac:dyDescent="0.25">
      <c r="A595" s="1">
        <v>591</v>
      </c>
      <c r="B595" s="30" t="s">
        <v>2002</v>
      </c>
      <c r="C595" s="10" t="s">
        <v>21</v>
      </c>
      <c r="D595" s="10" t="s">
        <v>22</v>
      </c>
      <c r="E595" s="1" t="s">
        <v>2507</v>
      </c>
      <c r="F595" s="1" t="s">
        <v>43</v>
      </c>
      <c r="G595" s="1">
        <v>2</v>
      </c>
      <c r="H595" s="10" t="s">
        <v>48</v>
      </c>
      <c r="I595" s="1" t="s">
        <v>2645</v>
      </c>
      <c r="J595" s="1" t="s">
        <v>2844</v>
      </c>
      <c r="K595" s="5">
        <v>4200000</v>
      </c>
      <c r="L595" s="5">
        <v>4200000</v>
      </c>
      <c r="M595" s="1" t="s">
        <v>3160</v>
      </c>
      <c r="N595" s="1" t="s">
        <v>3741</v>
      </c>
      <c r="O595" s="1" t="s">
        <v>73</v>
      </c>
      <c r="P595" s="1"/>
      <c r="Q595" s="1" t="s">
        <v>4988</v>
      </c>
    </row>
    <row r="596" spans="1:17" ht="63.75" x14ac:dyDescent="0.25">
      <c r="A596" s="1">
        <v>592</v>
      </c>
      <c r="B596" s="30" t="s">
        <v>2407</v>
      </c>
      <c r="C596" s="10" t="s">
        <v>21</v>
      </c>
      <c r="D596" s="10" t="s">
        <v>22</v>
      </c>
      <c r="E596" s="1" t="s">
        <v>2565</v>
      </c>
      <c r="F596" s="1" t="s">
        <v>43</v>
      </c>
      <c r="G596" s="1">
        <v>1</v>
      </c>
      <c r="H596" s="10" t="s">
        <v>48</v>
      </c>
      <c r="I596" s="1" t="s">
        <v>2752</v>
      </c>
      <c r="J596" s="1" t="s">
        <v>2948</v>
      </c>
      <c r="K596" s="5">
        <v>20000000</v>
      </c>
      <c r="L596" s="5">
        <v>16000000.01</v>
      </c>
      <c r="M596" s="1" t="s">
        <v>3564</v>
      </c>
      <c r="N596" s="1" t="s">
        <v>4014</v>
      </c>
      <c r="O596" s="1" t="s">
        <v>73</v>
      </c>
      <c r="P596" s="1"/>
      <c r="Q596" s="1" t="s">
        <v>4988</v>
      </c>
    </row>
    <row r="597" spans="1:17" ht="38.25" x14ac:dyDescent="0.25">
      <c r="A597" s="1">
        <v>593</v>
      </c>
      <c r="B597" s="30" t="s">
        <v>2230</v>
      </c>
      <c r="C597" s="10" t="s">
        <v>21</v>
      </c>
      <c r="D597" s="10" t="s">
        <v>22</v>
      </c>
      <c r="E597" s="1" t="s">
        <v>562</v>
      </c>
      <c r="F597" s="1" t="s">
        <v>1695</v>
      </c>
      <c r="G597" s="1">
        <v>240</v>
      </c>
      <c r="H597" s="10" t="s">
        <v>48</v>
      </c>
      <c r="I597" s="1" t="s">
        <v>2722</v>
      </c>
      <c r="J597" s="1" t="s">
        <v>2918</v>
      </c>
      <c r="K597" s="5">
        <v>7200000</v>
      </c>
      <c r="L597" s="5">
        <v>4560000</v>
      </c>
      <c r="M597" s="1" t="s">
        <v>3387</v>
      </c>
      <c r="N597" s="1" t="s">
        <v>3884</v>
      </c>
      <c r="O597" s="1" t="s">
        <v>73</v>
      </c>
      <c r="P597" s="1"/>
      <c r="Q597" s="1" t="s">
        <v>4988</v>
      </c>
    </row>
    <row r="598" spans="1:17" ht="38.25" x14ac:dyDescent="0.25">
      <c r="A598" s="1">
        <v>594</v>
      </c>
      <c r="B598" s="30" t="s">
        <v>2231</v>
      </c>
      <c r="C598" s="10" t="s">
        <v>21</v>
      </c>
      <c r="D598" s="10" t="s">
        <v>22</v>
      </c>
      <c r="E598" s="1" t="s">
        <v>562</v>
      </c>
      <c r="F598" s="1" t="s">
        <v>46</v>
      </c>
      <c r="G598" s="1">
        <v>24</v>
      </c>
      <c r="H598" s="10" t="s">
        <v>48</v>
      </c>
      <c r="I598" s="1" t="s">
        <v>2723</v>
      </c>
      <c r="J598" s="1" t="s">
        <v>2919</v>
      </c>
      <c r="K598" s="5">
        <v>792000</v>
      </c>
      <c r="L598" s="5">
        <v>528000</v>
      </c>
      <c r="M598" s="1" t="s">
        <v>3388</v>
      </c>
      <c r="N598" s="1" t="s">
        <v>3884</v>
      </c>
      <c r="O598" s="1" t="s">
        <v>73</v>
      </c>
      <c r="P598" s="1"/>
      <c r="Q598" s="1" t="s">
        <v>4988</v>
      </c>
    </row>
    <row r="599" spans="1:17" ht="38.25" x14ac:dyDescent="0.25">
      <c r="A599" s="1">
        <v>595</v>
      </c>
      <c r="B599" s="30" t="s">
        <v>1959</v>
      </c>
      <c r="C599" s="10" t="s">
        <v>21</v>
      </c>
      <c r="D599" s="10" t="s">
        <v>22</v>
      </c>
      <c r="E599" s="1" t="s">
        <v>2503</v>
      </c>
      <c r="F599" s="1" t="s">
        <v>44</v>
      </c>
      <c r="G599" s="1">
        <v>6</v>
      </c>
      <c r="H599" s="10" t="s">
        <v>48</v>
      </c>
      <c r="I599" s="1" t="s">
        <v>2633</v>
      </c>
      <c r="J599" s="1" t="s">
        <v>2833</v>
      </c>
      <c r="K599" s="5">
        <v>900000</v>
      </c>
      <c r="L599" s="5">
        <v>718662</v>
      </c>
      <c r="M599" s="1" t="s">
        <v>3117</v>
      </c>
      <c r="N599" s="1" t="s">
        <v>3717</v>
      </c>
      <c r="O599" s="1" t="s">
        <v>73</v>
      </c>
      <c r="P599" s="1"/>
      <c r="Q599" s="1" t="s">
        <v>4988</v>
      </c>
    </row>
    <row r="600" spans="1:17" ht="89.25" x14ac:dyDescent="0.25">
      <c r="A600" s="1">
        <v>596</v>
      </c>
      <c r="B600" s="30" t="s">
        <v>2368</v>
      </c>
      <c r="C600" s="10" t="s">
        <v>21</v>
      </c>
      <c r="D600" s="10" t="s">
        <v>22</v>
      </c>
      <c r="E600" s="1" t="s">
        <v>2561</v>
      </c>
      <c r="F600" s="1" t="s">
        <v>43</v>
      </c>
      <c r="G600" s="1">
        <v>330</v>
      </c>
      <c r="H600" s="10" t="s">
        <v>48</v>
      </c>
      <c r="I600" s="1" t="s">
        <v>2757</v>
      </c>
      <c r="J600" s="1" t="s">
        <v>2953</v>
      </c>
      <c r="K600" s="5">
        <v>23100000</v>
      </c>
      <c r="L600" s="5">
        <v>16160430</v>
      </c>
      <c r="M600" s="1" t="s">
        <v>3525</v>
      </c>
      <c r="N600" s="1" t="s">
        <v>3978</v>
      </c>
      <c r="O600" s="1" t="s">
        <v>73</v>
      </c>
      <c r="P600" s="1"/>
      <c r="Q600" s="1" t="s">
        <v>4988</v>
      </c>
    </row>
    <row r="601" spans="1:17" ht="51" x14ac:dyDescent="0.25">
      <c r="A601" s="1">
        <v>597</v>
      </c>
      <c r="B601" s="30" t="s">
        <v>2381</v>
      </c>
      <c r="C601" s="10" t="s">
        <v>21</v>
      </c>
      <c r="D601" s="10" t="s">
        <v>22</v>
      </c>
      <c r="E601" s="1" t="s">
        <v>2563</v>
      </c>
      <c r="F601" s="1" t="s">
        <v>724</v>
      </c>
      <c r="G601" s="1">
        <v>4575</v>
      </c>
      <c r="H601" s="10" t="s">
        <v>48</v>
      </c>
      <c r="I601" s="1" t="s">
        <v>2763</v>
      </c>
      <c r="J601" s="1" t="s">
        <v>2959</v>
      </c>
      <c r="K601" s="5">
        <v>22875000</v>
      </c>
      <c r="L601" s="5">
        <v>13267500</v>
      </c>
      <c r="M601" s="1" t="s">
        <v>3538</v>
      </c>
      <c r="N601" s="1" t="s">
        <v>3989</v>
      </c>
      <c r="O601" s="1" t="s">
        <v>73</v>
      </c>
      <c r="P601" s="1"/>
      <c r="Q601" s="1" t="s">
        <v>4988</v>
      </c>
    </row>
    <row r="602" spans="1:17" ht="38.25" x14ac:dyDescent="0.25">
      <c r="A602" s="1">
        <v>598</v>
      </c>
      <c r="B602" s="30" t="s">
        <v>2080</v>
      </c>
      <c r="C602" s="10" t="s">
        <v>21</v>
      </c>
      <c r="D602" s="10" t="s">
        <v>22</v>
      </c>
      <c r="E602" s="1" t="s">
        <v>2502</v>
      </c>
      <c r="F602" s="1" t="s">
        <v>44</v>
      </c>
      <c r="G602" s="1">
        <v>17</v>
      </c>
      <c r="H602" s="10" t="s">
        <v>48</v>
      </c>
      <c r="I602" s="1" t="s">
        <v>2658</v>
      </c>
      <c r="J602" s="1" t="s">
        <v>2857</v>
      </c>
      <c r="K602" s="5">
        <v>1564000</v>
      </c>
      <c r="L602" s="5">
        <v>688500</v>
      </c>
      <c r="M602" s="1" t="s">
        <v>3238</v>
      </c>
      <c r="N602" s="1" t="s">
        <v>3798</v>
      </c>
      <c r="O602" s="1" t="s">
        <v>73</v>
      </c>
      <c r="P602" s="1"/>
      <c r="Q602" s="1" t="s">
        <v>4988</v>
      </c>
    </row>
    <row r="603" spans="1:17" ht="38.25" x14ac:dyDescent="0.25">
      <c r="A603" s="1">
        <v>599</v>
      </c>
      <c r="B603" s="30" t="s">
        <v>1957</v>
      </c>
      <c r="C603" s="10" t="s">
        <v>21</v>
      </c>
      <c r="D603" s="10" t="s">
        <v>22</v>
      </c>
      <c r="E603" s="1" t="s">
        <v>2502</v>
      </c>
      <c r="F603" s="1" t="s">
        <v>44</v>
      </c>
      <c r="G603" s="1">
        <v>3</v>
      </c>
      <c r="H603" s="10" t="s">
        <v>48</v>
      </c>
      <c r="I603" s="1" t="s">
        <v>2633</v>
      </c>
      <c r="J603" s="1" t="s">
        <v>2833</v>
      </c>
      <c r="K603" s="5">
        <v>300000</v>
      </c>
      <c r="L603" s="5">
        <v>269331</v>
      </c>
      <c r="M603" s="1" t="s">
        <v>3115</v>
      </c>
      <c r="N603" s="1" t="s">
        <v>3716</v>
      </c>
      <c r="O603" s="1" t="s">
        <v>73</v>
      </c>
      <c r="P603" s="1"/>
      <c r="Q603" s="1" t="s">
        <v>4988</v>
      </c>
    </row>
    <row r="604" spans="1:17" ht="25.5" x14ac:dyDescent="0.25">
      <c r="A604" s="1">
        <v>600</v>
      </c>
      <c r="B604" s="30" t="s">
        <v>2154</v>
      </c>
      <c r="C604" s="10" t="s">
        <v>21</v>
      </c>
      <c r="D604" s="10" t="s">
        <v>22</v>
      </c>
      <c r="E604" s="1" t="s">
        <v>2534</v>
      </c>
      <c r="F604" s="1" t="s">
        <v>45</v>
      </c>
      <c r="G604" s="1">
        <v>10</v>
      </c>
      <c r="H604" s="10" t="s">
        <v>48</v>
      </c>
      <c r="I604" s="1" t="s">
        <v>2693</v>
      </c>
      <c r="J604" s="1" t="s">
        <v>2889</v>
      </c>
      <c r="K604" s="5">
        <v>3000000</v>
      </c>
      <c r="L604" s="5">
        <v>1760020</v>
      </c>
      <c r="M604" s="1" t="s">
        <v>3312</v>
      </c>
      <c r="N604" s="1" t="s">
        <v>3840</v>
      </c>
      <c r="O604" s="1" t="s">
        <v>73</v>
      </c>
      <c r="P604" s="1"/>
      <c r="Q604" s="1" t="s">
        <v>4988</v>
      </c>
    </row>
    <row r="605" spans="1:17" ht="38.25" x14ac:dyDescent="0.25">
      <c r="A605" s="1">
        <v>601</v>
      </c>
      <c r="B605" s="30" t="s">
        <v>1901</v>
      </c>
      <c r="C605" s="10" t="s">
        <v>21</v>
      </c>
      <c r="D605" s="10" t="s">
        <v>22</v>
      </c>
      <c r="E605" s="1" t="s">
        <v>2482</v>
      </c>
      <c r="F605" s="1" t="s">
        <v>45</v>
      </c>
      <c r="G605" s="1">
        <v>1</v>
      </c>
      <c r="H605" s="10" t="s">
        <v>48</v>
      </c>
      <c r="I605" s="1" t="s">
        <v>1719</v>
      </c>
      <c r="J605" s="1" t="s">
        <v>2810</v>
      </c>
      <c r="K605" s="5">
        <v>5200000</v>
      </c>
      <c r="L605" s="5">
        <v>3900000</v>
      </c>
      <c r="M605" s="1" t="s">
        <v>3059</v>
      </c>
      <c r="N605" s="1" t="s">
        <v>3675</v>
      </c>
      <c r="O605" s="1" t="s">
        <v>73</v>
      </c>
      <c r="P605" s="1"/>
      <c r="Q605" s="1" t="s">
        <v>4988</v>
      </c>
    </row>
    <row r="606" spans="1:17" ht="25.5" x14ac:dyDescent="0.25">
      <c r="A606" s="1">
        <v>602</v>
      </c>
      <c r="B606" s="30" t="s">
        <v>1854</v>
      </c>
      <c r="C606" s="10" t="s">
        <v>21</v>
      </c>
      <c r="D606" s="10" t="s">
        <v>22</v>
      </c>
      <c r="E606" s="1" t="s">
        <v>2469</v>
      </c>
      <c r="F606" s="1" t="s">
        <v>44</v>
      </c>
      <c r="G606" s="1">
        <v>1</v>
      </c>
      <c r="H606" s="10" t="s">
        <v>48</v>
      </c>
      <c r="I606" s="1" t="s">
        <v>2596</v>
      </c>
      <c r="J606" s="1" t="s">
        <v>2795</v>
      </c>
      <c r="K606" s="5">
        <v>8792000</v>
      </c>
      <c r="L606" s="5">
        <v>8792000</v>
      </c>
      <c r="M606" s="1" t="s">
        <v>3012</v>
      </c>
      <c r="N606" s="1" t="s">
        <v>3636</v>
      </c>
      <c r="O606" s="1" t="s">
        <v>73</v>
      </c>
      <c r="P606" s="1"/>
      <c r="Q606" s="1" t="s">
        <v>4988</v>
      </c>
    </row>
    <row r="607" spans="1:17" ht="25.5" x14ac:dyDescent="0.25">
      <c r="A607" s="28">
        <v>603</v>
      </c>
      <c r="B607" s="31" t="s">
        <v>2150</v>
      </c>
      <c r="C607" s="29" t="s">
        <v>21</v>
      </c>
      <c r="D607" s="29" t="s">
        <v>22</v>
      </c>
      <c r="E607" s="28" t="s">
        <v>2469</v>
      </c>
      <c r="F607" s="28" t="s">
        <v>2571</v>
      </c>
      <c r="G607" s="28">
        <v>1</v>
      </c>
      <c r="H607" s="29" t="s">
        <v>48</v>
      </c>
      <c r="I607" s="28" t="s">
        <v>2691</v>
      </c>
      <c r="J607" s="28" t="s">
        <v>2887</v>
      </c>
      <c r="K607" s="14">
        <v>660000</v>
      </c>
      <c r="L607" s="14">
        <v>660000</v>
      </c>
      <c r="M607" s="28" t="s">
        <v>3308</v>
      </c>
      <c r="N607" s="28" t="s">
        <v>3837</v>
      </c>
      <c r="O607" s="28" t="s">
        <v>73</v>
      </c>
      <c r="P607" s="28"/>
      <c r="Q607" s="28" t="s">
        <v>4988</v>
      </c>
    </row>
    <row r="608" spans="1:17" x14ac:dyDescent="0.25">
      <c r="A608" s="88" t="s">
        <v>20</v>
      </c>
      <c r="B608" s="88"/>
      <c r="C608" s="88"/>
      <c r="D608" s="88"/>
      <c r="E608" s="88"/>
      <c r="F608" s="88"/>
      <c r="G608" s="88"/>
      <c r="H608" s="88"/>
      <c r="I608" s="88"/>
      <c r="J608" s="88"/>
      <c r="K608" s="69">
        <f>SUM(K5:K607)</f>
        <v>18456739571.329998</v>
      </c>
      <c r="L608" s="70">
        <f>SUM(L5:L607)</f>
        <v>15562063211.000004</v>
      </c>
      <c r="M608" s="68"/>
      <c r="N608" s="68"/>
      <c r="O608" s="68"/>
      <c r="P608" s="68"/>
      <c r="Q608" s="68"/>
    </row>
  </sheetData>
  <mergeCells count="4">
    <mergeCell ref="A1:Q1"/>
    <mergeCell ref="A4:Q4"/>
    <mergeCell ref="A608:J608"/>
    <mergeCell ref="A3:Q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9"/>
  <sheetViews>
    <sheetView zoomScale="70" zoomScaleNormal="70" workbookViewId="0">
      <selection activeCell="M39" sqref="M39"/>
    </sheetView>
  </sheetViews>
  <sheetFormatPr defaultRowHeight="15" x14ac:dyDescent="0.25"/>
  <cols>
    <col min="1" max="1" width="8.85546875" customWidth="1"/>
    <col min="2" max="2" width="14" bestFit="1" customWidth="1"/>
    <col min="3" max="3" width="11.28515625" bestFit="1" customWidth="1"/>
    <col min="4" max="4" width="11.5703125" bestFit="1" customWidth="1"/>
    <col min="5" max="5" width="19.5703125" bestFit="1" customWidth="1"/>
    <col min="6" max="6" width="9" bestFit="1" customWidth="1"/>
    <col min="7" max="7" width="10.5703125" customWidth="1"/>
    <col min="8" max="8" width="18.28515625" customWidth="1"/>
    <col min="9" max="9" width="16.85546875" bestFit="1" customWidth="1"/>
    <col min="10" max="10" width="12.28515625" customWidth="1"/>
    <col min="11" max="12" width="17.8554687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1" t="s">
        <v>17</v>
      </c>
      <c r="R2" s="60"/>
    </row>
    <row r="3" spans="1:18" ht="15.75" thickBot="1" x14ac:dyDescent="0.3">
      <c r="A3" s="89" t="s">
        <v>18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1"/>
    </row>
    <row r="4" spans="1:18" ht="15.75" customHeight="1" thickBot="1" x14ac:dyDescent="0.3">
      <c r="A4" s="92" t="s">
        <v>4990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8" ht="63.75" x14ac:dyDescent="0.25">
      <c r="A5" s="2">
        <v>1</v>
      </c>
      <c r="B5" s="25" t="s">
        <v>2295</v>
      </c>
      <c r="C5" s="3" t="s">
        <v>4989</v>
      </c>
      <c r="D5" s="10" t="s">
        <v>22</v>
      </c>
      <c r="E5" s="25" t="s">
        <v>2478</v>
      </c>
      <c r="F5" s="25" t="s">
        <v>44</v>
      </c>
      <c r="G5" s="26">
        <v>1</v>
      </c>
      <c r="H5" s="10" t="s">
        <v>48</v>
      </c>
      <c r="I5" s="1" t="s">
        <v>2608</v>
      </c>
      <c r="J5" s="1" t="s">
        <v>2807</v>
      </c>
      <c r="K5" s="27">
        <v>2250000</v>
      </c>
      <c r="L5" s="27">
        <v>1800000.01</v>
      </c>
      <c r="M5" s="1" t="s">
        <v>3452</v>
      </c>
      <c r="N5" s="1" t="s">
        <v>3929</v>
      </c>
      <c r="O5" s="1" t="s">
        <v>73</v>
      </c>
      <c r="P5" s="1"/>
      <c r="Q5" s="1" t="s">
        <v>4988</v>
      </c>
    </row>
    <row r="6" spans="1:18" ht="63.75" x14ac:dyDescent="0.25">
      <c r="A6" s="2">
        <v>2</v>
      </c>
      <c r="B6" s="25" t="s">
        <v>1889</v>
      </c>
      <c r="C6" s="3" t="s">
        <v>4989</v>
      </c>
      <c r="D6" s="10" t="s">
        <v>22</v>
      </c>
      <c r="E6" s="25" t="s">
        <v>2478</v>
      </c>
      <c r="F6" s="25" t="s">
        <v>44</v>
      </c>
      <c r="G6" s="26">
        <v>2</v>
      </c>
      <c r="H6" s="10" t="s">
        <v>48</v>
      </c>
      <c r="I6" s="1" t="s">
        <v>2608</v>
      </c>
      <c r="J6" s="1" t="s">
        <v>2807</v>
      </c>
      <c r="K6" s="27">
        <v>5000000</v>
      </c>
      <c r="L6" s="27">
        <v>4000000.02</v>
      </c>
      <c r="M6" s="1" t="s">
        <v>3047</v>
      </c>
      <c r="N6" s="1" t="s">
        <v>3665</v>
      </c>
      <c r="O6" s="1" t="s">
        <v>73</v>
      </c>
      <c r="P6" s="1"/>
      <c r="Q6" s="1" t="s">
        <v>4988</v>
      </c>
    </row>
    <row r="7" spans="1:18" ht="63.75" x14ac:dyDescent="0.25">
      <c r="A7" s="2">
        <v>3</v>
      </c>
      <c r="B7" s="25" t="s">
        <v>1887</v>
      </c>
      <c r="C7" s="3" t="s">
        <v>4989</v>
      </c>
      <c r="D7" s="10" t="s">
        <v>22</v>
      </c>
      <c r="E7" s="25" t="s">
        <v>2478</v>
      </c>
      <c r="F7" s="25" t="s">
        <v>44</v>
      </c>
      <c r="G7" s="26">
        <v>2</v>
      </c>
      <c r="H7" s="10" t="s">
        <v>48</v>
      </c>
      <c r="I7" s="1" t="s">
        <v>2608</v>
      </c>
      <c r="J7" s="1" t="s">
        <v>2807</v>
      </c>
      <c r="K7" s="27">
        <v>7875000</v>
      </c>
      <c r="L7" s="27">
        <v>6300000.0199999996</v>
      </c>
      <c r="M7" s="1" t="s">
        <v>3045</v>
      </c>
      <c r="N7" s="1" t="s">
        <v>3664</v>
      </c>
      <c r="O7" s="1" t="s">
        <v>73</v>
      </c>
      <c r="P7" s="1"/>
      <c r="Q7" s="1" t="s">
        <v>4988</v>
      </c>
    </row>
    <row r="8" spans="1:18" ht="63.75" x14ac:dyDescent="0.25">
      <c r="A8" s="2">
        <v>4</v>
      </c>
      <c r="B8" s="25" t="s">
        <v>1891</v>
      </c>
      <c r="C8" s="3" t="s">
        <v>4989</v>
      </c>
      <c r="D8" s="10" t="s">
        <v>22</v>
      </c>
      <c r="E8" s="25" t="s">
        <v>2478</v>
      </c>
      <c r="F8" s="25" t="s">
        <v>44</v>
      </c>
      <c r="G8" s="26">
        <v>2</v>
      </c>
      <c r="H8" s="10" t="s">
        <v>48</v>
      </c>
      <c r="I8" s="1" t="s">
        <v>2608</v>
      </c>
      <c r="J8" s="1" t="s">
        <v>2807</v>
      </c>
      <c r="K8" s="27">
        <v>3000000</v>
      </c>
      <c r="L8" s="27">
        <v>2400000.02</v>
      </c>
      <c r="M8" s="1" t="s">
        <v>3049</v>
      </c>
      <c r="N8" s="1" t="s">
        <v>3665</v>
      </c>
      <c r="O8" s="1" t="s">
        <v>73</v>
      </c>
      <c r="P8" s="1"/>
      <c r="Q8" s="1" t="s">
        <v>4988</v>
      </c>
    </row>
    <row r="9" spans="1:18" ht="63.75" x14ac:dyDescent="0.25">
      <c r="A9" s="2">
        <v>5</v>
      </c>
      <c r="B9" s="25" t="s">
        <v>2110</v>
      </c>
      <c r="C9" s="3" t="s">
        <v>4989</v>
      </c>
      <c r="D9" s="10" t="s">
        <v>22</v>
      </c>
      <c r="E9" s="25" t="s">
        <v>2478</v>
      </c>
      <c r="F9" s="25" t="s">
        <v>44</v>
      </c>
      <c r="G9" s="26">
        <v>2</v>
      </c>
      <c r="H9" s="10" t="s">
        <v>48</v>
      </c>
      <c r="I9" s="1" t="s">
        <v>2608</v>
      </c>
      <c r="J9" s="1" t="s">
        <v>2807</v>
      </c>
      <c r="K9" s="27">
        <v>6250000</v>
      </c>
      <c r="L9" s="27">
        <v>5000000.0199999996</v>
      </c>
      <c r="M9" s="1" t="s">
        <v>3268</v>
      </c>
      <c r="N9" s="1" t="s">
        <v>3815</v>
      </c>
      <c r="O9" s="1" t="s">
        <v>73</v>
      </c>
      <c r="P9" s="1"/>
      <c r="Q9" s="1" t="s">
        <v>4988</v>
      </c>
    </row>
    <row r="10" spans="1:18" ht="63.75" x14ac:dyDescent="0.25">
      <c r="A10" s="2">
        <v>6</v>
      </c>
      <c r="B10" s="25" t="s">
        <v>2108</v>
      </c>
      <c r="C10" s="3" t="s">
        <v>4989</v>
      </c>
      <c r="D10" s="10" t="s">
        <v>22</v>
      </c>
      <c r="E10" s="25" t="s">
        <v>2478</v>
      </c>
      <c r="F10" s="25" t="s">
        <v>44</v>
      </c>
      <c r="G10" s="26">
        <v>1</v>
      </c>
      <c r="H10" s="10" t="s">
        <v>48</v>
      </c>
      <c r="I10" s="1" t="s">
        <v>2608</v>
      </c>
      <c r="J10" s="1" t="s">
        <v>2807</v>
      </c>
      <c r="K10" s="27">
        <v>2500000</v>
      </c>
      <c r="L10" s="27">
        <v>2000000.01</v>
      </c>
      <c r="M10" s="1" t="s">
        <v>3266</v>
      </c>
      <c r="N10" s="1" t="s">
        <v>3814</v>
      </c>
      <c r="O10" s="1" t="s">
        <v>73</v>
      </c>
      <c r="P10" s="1"/>
      <c r="Q10" s="1" t="s">
        <v>4988</v>
      </c>
    </row>
    <row r="11" spans="1:18" ht="63.75" x14ac:dyDescent="0.25">
      <c r="A11" s="2">
        <v>7</v>
      </c>
      <c r="B11" s="25" t="s">
        <v>2294</v>
      </c>
      <c r="C11" s="3" t="s">
        <v>4989</v>
      </c>
      <c r="D11" s="10" t="s">
        <v>22</v>
      </c>
      <c r="E11" s="25" t="s">
        <v>2478</v>
      </c>
      <c r="F11" s="25" t="s">
        <v>44</v>
      </c>
      <c r="G11" s="26">
        <v>3</v>
      </c>
      <c r="H11" s="10" t="s">
        <v>48</v>
      </c>
      <c r="I11" s="1" t="s">
        <v>2608</v>
      </c>
      <c r="J11" s="1" t="s">
        <v>2807</v>
      </c>
      <c r="K11" s="27">
        <v>7500000</v>
      </c>
      <c r="L11" s="27">
        <v>6000000.0300000003</v>
      </c>
      <c r="M11" s="1" t="s">
        <v>3451</v>
      </c>
      <c r="N11" s="1" t="s">
        <v>3928</v>
      </c>
      <c r="O11" s="1" t="s">
        <v>73</v>
      </c>
      <c r="P11" s="1"/>
      <c r="Q11" s="1" t="s">
        <v>4988</v>
      </c>
    </row>
    <row r="12" spans="1:18" ht="63.75" x14ac:dyDescent="0.25">
      <c r="A12" s="2">
        <v>8</v>
      </c>
      <c r="B12" s="25" t="s">
        <v>2293</v>
      </c>
      <c r="C12" s="3" t="s">
        <v>4989</v>
      </c>
      <c r="D12" s="10" t="s">
        <v>22</v>
      </c>
      <c r="E12" s="25" t="s">
        <v>2478</v>
      </c>
      <c r="F12" s="25" t="s">
        <v>44</v>
      </c>
      <c r="G12" s="26">
        <v>1</v>
      </c>
      <c r="H12" s="10" t="s">
        <v>48</v>
      </c>
      <c r="I12" s="1" t="s">
        <v>2608</v>
      </c>
      <c r="J12" s="1" t="s">
        <v>2807</v>
      </c>
      <c r="K12" s="27">
        <v>3125000</v>
      </c>
      <c r="L12" s="27">
        <v>2500000.0099999998</v>
      </c>
      <c r="M12" s="1" t="s">
        <v>3450</v>
      </c>
      <c r="N12" s="1" t="s">
        <v>3927</v>
      </c>
      <c r="O12" s="1" t="s">
        <v>73</v>
      </c>
      <c r="P12" s="1"/>
      <c r="Q12" s="1" t="s">
        <v>4988</v>
      </c>
    </row>
    <row r="13" spans="1:18" ht="63.75" x14ac:dyDescent="0.25">
      <c r="A13" s="2">
        <v>9</v>
      </c>
      <c r="B13" s="25" t="s">
        <v>1892</v>
      </c>
      <c r="C13" s="3" t="s">
        <v>4989</v>
      </c>
      <c r="D13" s="10" t="s">
        <v>22</v>
      </c>
      <c r="E13" s="25" t="s">
        <v>2478</v>
      </c>
      <c r="F13" s="25" t="s">
        <v>44</v>
      </c>
      <c r="G13" s="26">
        <v>2</v>
      </c>
      <c r="H13" s="10" t="s">
        <v>48</v>
      </c>
      <c r="I13" s="1" t="s">
        <v>2608</v>
      </c>
      <c r="J13" s="1" t="s">
        <v>2807</v>
      </c>
      <c r="K13" s="27">
        <v>1625000</v>
      </c>
      <c r="L13" s="27">
        <v>1300000.02</v>
      </c>
      <c r="M13" s="1" t="s">
        <v>3050</v>
      </c>
      <c r="N13" s="1" t="s">
        <v>3666</v>
      </c>
      <c r="O13" s="1" t="s">
        <v>73</v>
      </c>
      <c r="P13" s="1"/>
      <c r="Q13" s="1" t="s">
        <v>4988</v>
      </c>
    </row>
    <row r="14" spans="1:18" ht="63.75" x14ac:dyDescent="0.25">
      <c r="A14" s="2">
        <v>10</v>
      </c>
      <c r="B14" s="25" t="s">
        <v>2109</v>
      </c>
      <c r="C14" s="3" t="s">
        <v>4989</v>
      </c>
      <c r="D14" s="10" t="s">
        <v>22</v>
      </c>
      <c r="E14" s="25" t="s">
        <v>2478</v>
      </c>
      <c r="F14" s="25" t="s">
        <v>44</v>
      </c>
      <c r="G14" s="26">
        <v>1</v>
      </c>
      <c r="H14" s="10" t="s">
        <v>48</v>
      </c>
      <c r="I14" s="1" t="s">
        <v>2608</v>
      </c>
      <c r="J14" s="1" t="s">
        <v>2807</v>
      </c>
      <c r="K14" s="27">
        <v>1875000</v>
      </c>
      <c r="L14" s="27">
        <v>1500000.01</v>
      </c>
      <c r="M14" s="1" t="s">
        <v>3267</v>
      </c>
      <c r="N14" s="1" t="s">
        <v>3815</v>
      </c>
      <c r="O14" s="1" t="s">
        <v>73</v>
      </c>
      <c r="P14" s="1"/>
      <c r="Q14" s="1" t="s">
        <v>4988</v>
      </c>
    </row>
    <row r="15" spans="1:18" ht="63.75" x14ac:dyDescent="0.25">
      <c r="A15" s="2">
        <v>11</v>
      </c>
      <c r="B15" s="25" t="s">
        <v>1888</v>
      </c>
      <c r="C15" s="3" t="s">
        <v>4989</v>
      </c>
      <c r="D15" s="10" t="s">
        <v>22</v>
      </c>
      <c r="E15" s="25" t="s">
        <v>2478</v>
      </c>
      <c r="F15" s="25" t="s">
        <v>44</v>
      </c>
      <c r="G15" s="26">
        <v>2</v>
      </c>
      <c r="H15" s="10" t="s">
        <v>48</v>
      </c>
      <c r="I15" s="1" t="s">
        <v>2608</v>
      </c>
      <c r="J15" s="1" t="s">
        <v>2807</v>
      </c>
      <c r="K15" s="27">
        <v>3000000</v>
      </c>
      <c r="L15" s="27">
        <v>2400000.02</v>
      </c>
      <c r="M15" s="1" t="s">
        <v>3046</v>
      </c>
      <c r="N15" s="1" t="s">
        <v>3665</v>
      </c>
      <c r="O15" s="1" t="s">
        <v>73</v>
      </c>
      <c r="P15" s="1"/>
      <c r="Q15" s="1" t="s">
        <v>4988</v>
      </c>
    </row>
    <row r="16" spans="1:18" ht="63.75" x14ac:dyDescent="0.25">
      <c r="A16" s="2">
        <v>12</v>
      </c>
      <c r="B16" s="25" t="s">
        <v>1890</v>
      </c>
      <c r="C16" s="3" t="s">
        <v>4989</v>
      </c>
      <c r="D16" s="10" t="s">
        <v>22</v>
      </c>
      <c r="E16" s="25" t="s">
        <v>2478</v>
      </c>
      <c r="F16" s="25" t="s">
        <v>44</v>
      </c>
      <c r="G16" s="26">
        <v>3</v>
      </c>
      <c r="H16" s="10" t="s">
        <v>48</v>
      </c>
      <c r="I16" s="1" t="s">
        <v>2608</v>
      </c>
      <c r="J16" s="1" t="s">
        <v>2807</v>
      </c>
      <c r="K16" s="27">
        <v>6750000</v>
      </c>
      <c r="L16" s="27">
        <v>5400000.0300000003</v>
      </c>
      <c r="M16" s="1" t="s">
        <v>3048</v>
      </c>
      <c r="N16" s="1" t="s">
        <v>3665</v>
      </c>
      <c r="O16" s="1" t="s">
        <v>73</v>
      </c>
      <c r="P16" s="1"/>
      <c r="Q16" s="1" t="s">
        <v>4988</v>
      </c>
    </row>
    <row r="17" spans="1:17" ht="63.75" x14ac:dyDescent="0.25">
      <c r="A17" s="2">
        <v>13</v>
      </c>
      <c r="B17" s="25" t="s">
        <v>2363</v>
      </c>
      <c r="C17" s="3" t="s">
        <v>4989</v>
      </c>
      <c r="D17" s="10" t="s">
        <v>22</v>
      </c>
      <c r="E17" s="25" t="s">
        <v>2478</v>
      </c>
      <c r="F17" s="25" t="s">
        <v>44</v>
      </c>
      <c r="G17" s="26">
        <v>2</v>
      </c>
      <c r="H17" s="10" t="s">
        <v>48</v>
      </c>
      <c r="I17" s="1" t="s">
        <v>2608</v>
      </c>
      <c r="J17" s="1" t="s">
        <v>2807</v>
      </c>
      <c r="K17" s="27">
        <v>1500000</v>
      </c>
      <c r="L17" s="27">
        <v>1200000.02</v>
      </c>
      <c r="M17" s="1" t="s">
        <v>3520</v>
      </c>
      <c r="N17" s="1" t="s">
        <v>3974</v>
      </c>
      <c r="O17" s="1" t="s">
        <v>73</v>
      </c>
      <c r="P17" s="1"/>
      <c r="Q17" s="1" t="s">
        <v>4988</v>
      </c>
    </row>
    <row r="18" spans="1:17" ht="63.75" x14ac:dyDescent="0.25">
      <c r="A18" s="2">
        <v>14</v>
      </c>
      <c r="B18" s="25" t="s">
        <v>2364</v>
      </c>
      <c r="C18" s="3" t="s">
        <v>4989</v>
      </c>
      <c r="D18" s="10" t="s">
        <v>22</v>
      </c>
      <c r="E18" s="25" t="s">
        <v>2478</v>
      </c>
      <c r="F18" s="25" t="s">
        <v>44</v>
      </c>
      <c r="G18" s="26">
        <v>2</v>
      </c>
      <c r="H18" s="10" t="s">
        <v>48</v>
      </c>
      <c r="I18" s="1" t="s">
        <v>2608</v>
      </c>
      <c r="J18" s="1" t="s">
        <v>2807</v>
      </c>
      <c r="K18" s="27">
        <v>3000000</v>
      </c>
      <c r="L18" s="27">
        <v>2400000</v>
      </c>
      <c r="M18" s="1" t="s">
        <v>3521</v>
      </c>
      <c r="N18" s="1" t="s">
        <v>3974</v>
      </c>
      <c r="O18" s="1" t="s">
        <v>73</v>
      </c>
      <c r="P18" s="1"/>
      <c r="Q18" s="1" t="s">
        <v>4988</v>
      </c>
    </row>
    <row r="19" spans="1:17" ht="63.75" x14ac:dyDescent="0.25">
      <c r="A19" s="2">
        <v>15</v>
      </c>
      <c r="B19" s="25" t="s">
        <v>2296</v>
      </c>
      <c r="C19" s="3" t="s">
        <v>4989</v>
      </c>
      <c r="D19" s="10" t="s">
        <v>22</v>
      </c>
      <c r="E19" s="25" t="s">
        <v>2478</v>
      </c>
      <c r="F19" s="25" t="s">
        <v>44</v>
      </c>
      <c r="G19" s="26">
        <v>1</v>
      </c>
      <c r="H19" s="10" t="s">
        <v>48</v>
      </c>
      <c r="I19" s="1" t="s">
        <v>2608</v>
      </c>
      <c r="J19" s="1" t="s">
        <v>2807</v>
      </c>
      <c r="K19" s="27">
        <v>1875000</v>
      </c>
      <c r="L19" s="27">
        <v>1500000.01</v>
      </c>
      <c r="M19" s="1" t="s">
        <v>3453</v>
      </c>
      <c r="N19" s="1" t="s">
        <v>3930</v>
      </c>
      <c r="O19" s="1" t="s">
        <v>73</v>
      </c>
      <c r="P19" s="1"/>
      <c r="Q19" s="1" t="s">
        <v>4988</v>
      </c>
    </row>
    <row r="20" spans="1:17" ht="38.25" x14ac:dyDescent="0.25">
      <c r="A20" s="2">
        <v>16</v>
      </c>
      <c r="B20" s="25" t="s">
        <v>1972</v>
      </c>
      <c r="C20" s="3" t="s">
        <v>4989</v>
      </c>
      <c r="D20" s="10" t="s">
        <v>22</v>
      </c>
      <c r="E20" s="25" t="s">
        <v>2505</v>
      </c>
      <c r="F20" s="25" t="s">
        <v>2568</v>
      </c>
      <c r="G20" s="26">
        <v>3000</v>
      </c>
      <c r="H20" s="10" t="s">
        <v>48</v>
      </c>
      <c r="I20" s="1" t="s">
        <v>2638</v>
      </c>
      <c r="J20" s="1" t="s">
        <v>2838</v>
      </c>
      <c r="K20" s="27">
        <v>59400000</v>
      </c>
      <c r="L20" s="27">
        <v>59100000</v>
      </c>
      <c r="M20" s="1" t="s">
        <v>3130</v>
      </c>
      <c r="N20" s="1" t="s">
        <v>3725</v>
      </c>
      <c r="O20" s="1" t="s">
        <v>73</v>
      </c>
      <c r="P20" s="1"/>
      <c r="Q20" s="1" t="s">
        <v>4988</v>
      </c>
    </row>
    <row r="21" spans="1:17" ht="51" x14ac:dyDescent="0.25">
      <c r="A21" s="2">
        <v>17</v>
      </c>
      <c r="B21" s="25" t="s">
        <v>1836</v>
      </c>
      <c r="C21" s="3" t="s">
        <v>4989</v>
      </c>
      <c r="D21" s="10" t="s">
        <v>22</v>
      </c>
      <c r="E21" s="25" t="s">
        <v>27</v>
      </c>
      <c r="F21" s="25" t="s">
        <v>43</v>
      </c>
      <c r="G21" s="26">
        <v>25</v>
      </c>
      <c r="H21" s="10" t="s">
        <v>48</v>
      </c>
      <c r="I21" s="1" t="s">
        <v>2577</v>
      </c>
      <c r="J21" s="1" t="s">
        <v>2777</v>
      </c>
      <c r="K21" s="27">
        <v>31250000</v>
      </c>
      <c r="L21" s="27">
        <v>31250000</v>
      </c>
      <c r="M21" s="1" t="s">
        <v>2994</v>
      </c>
      <c r="N21" s="1" t="s">
        <v>3619</v>
      </c>
      <c r="O21" s="1" t="s">
        <v>73</v>
      </c>
      <c r="P21" s="1"/>
      <c r="Q21" s="1" t="s">
        <v>4988</v>
      </c>
    </row>
    <row r="22" spans="1:17" ht="51" x14ac:dyDescent="0.25">
      <c r="A22" s="2">
        <v>18</v>
      </c>
      <c r="B22" s="25" t="s">
        <v>1818</v>
      </c>
      <c r="C22" s="3" t="s">
        <v>4989</v>
      </c>
      <c r="D22" s="10" t="s">
        <v>22</v>
      </c>
      <c r="E22" s="25" t="s">
        <v>27</v>
      </c>
      <c r="F22" s="25" t="s">
        <v>43</v>
      </c>
      <c r="G22" s="26">
        <v>20</v>
      </c>
      <c r="H22" s="10" t="s">
        <v>48</v>
      </c>
      <c r="I22" s="1" t="s">
        <v>2577</v>
      </c>
      <c r="J22" s="1" t="s">
        <v>2777</v>
      </c>
      <c r="K22" s="27">
        <v>25000000</v>
      </c>
      <c r="L22" s="27">
        <v>19542000</v>
      </c>
      <c r="M22" s="1" t="s">
        <v>2976</v>
      </c>
      <c r="N22" s="1" t="s">
        <v>3610</v>
      </c>
      <c r="O22" s="1" t="s">
        <v>73</v>
      </c>
      <c r="P22" s="1"/>
      <c r="Q22" s="1" t="s">
        <v>4988</v>
      </c>
    </row>
    <row r="23" spans="1:17" ht="38.25" x14ac:dyDescent="0.25">
      <c r="A23" s="2">
        <v>19</v>
      </c>
      <c r="B23" s="25" t="s">
        <v>2209</v>
      </c>
      <c r="C23" s="3" t="s">
        <v>4989</v>
      </c>
      <c r="D23" s="10" t="s">
        <v>22</v>
      </c>
      <c r="E23" s="25" t="s">
        <v>2546</v>
      </c>
      <c r="F23" s="25" t="s">
        <v>44</v>
      </c>
      <c r="G23" s="26">
        <v>4</v>
      </c>
      <c r="H23" s="10" t="s">
        <v>48</v>
      </c>
      <c r="I23" s="1" t="s">
        <v>2718</v>
      </c>
      <c r="J23" s="1" t="s">
        <v>2914</v>
      </c>
      <c r="K23" s="27">
        <v>7000000</v>
      </c>
      <c r="L23" s="27">
        <v>7000000</v>
      </c>
      <c r="M23" s="1" t="s">
        <v>3366</v>
      </c>
      <c r="N23" s="1" t="s">
        <v>3872</v>
      </c>
      <c r="O23" s="1" t="s">
        <v>73</v>
      </c>
      <c r="P23" s="1"/>
      <c r="Q23" s="1" t="s">
        <v>4988</v>
      </c>
    </row>
    <row r="24" spans="1:17" ht="25.5" x14ac:dyDescent="0.25">
      <c r="A24" s="2">
        <v>20</v>
      </c>
      <c r="B24" s="25" t="s">
        <v>1998</v>
      </c>
      <c r="C24" s="3" t="s">
        <v>4989</v>
      </c>
      <c r="D24" s="10" t="s">
        <v>22</v>
      </c>
      <c r="E24" s="25" t="s">
        <v>575</v>
      </c>
      <c r="F24" s="25" t="s">
        <v>742</v>
      </c>
      <c r="G24" s="26">
        <v>200</v>
      </c>
      <c r="H24" s="10" t="s">
        <v>48</v>
      </c>
      <c r="I24" s="1" t="s">
        <v>2643</v>
      </c>
      <c r="J24" s="1" t="s">
        <v>2842</v>
      </c>
      <c r="K24" s="27">
        <v>12000000</v>
      </c>
      <c r="L24" s="27">
        <v>11000000</v>
      </c>
      <c r="M24" s="1" t="s">
        <v>3156</v>
      </c>
      <c r="N24" s="1" t="s">
        <v>3739</v>
      </c>
      <c r="O24" s="1" t="s">
        <v>73</v>
      </c>
      <c r="P24" s="1"/>
      <c r="Q24" s="1" t="s">
        <v>4988</v>
      </c>
    </row>
    <row r="25" spans="1:17" ht="25.5" x14ac:dyDescent="0.25">
      <c r="A25" s="2">
        <v>21</v>
      </c>
      <c r="B25" s="25" t="s">
        <v>1915</v>
      </c>
      <c r="C25" s="3" t="s">
        <v>4989</v>
      </c>
      <c r="D25" s="10" t="s">
        <v>22</v>
      </c>
      <c r="E25" s="25" t="s">
        <v>2489</v>
      </c>
      <c r="F25" s="25" t="s">
        <v>44</v>
      </c>
      <c r="G25" s="26">
        <v>30</v>
      </c>
      <c r="H25" s="10" t="s">
        <v>48</v>
      </c>
      <c r="I25" s="1" t="s">
        <v>2617</v>
      </c>
      <c r="J25" s="1" t="s">
        <v>2817</v>
      </c>
      <c r="K25" s="27">
        <v>129000000</v>
      </c>
      <c r="L25" s="27">
        <v>103200000.3</v>
      </c>
      <c r="M25" s="1" t="s">
        <v>3073</v>
      </c>
      <c r="N25" s="1" t="s">
        <v>3686</v>
      </c>
      <c r="O25" s="1" t="s">
        <v>73</v>
      </c>
      <c r="P25" s="1"/>
      <c r="Q25" s="1" t="s">
        <v>4988</v>
      </c>
    </row>
    <row r="26" spans="1:17" ht="63.75" x14ac:dyDescent="0.25">
      <c r="A26" s="2">
        <v>22</v>
      </c>
      <c r="B26" s="25" t="s">
        <v>2102</v>
      </c>
      <c r="C26" s="3" t="s">
        <v>4989</v>
      </c>
      <c r="D26" s="10" t="s">
        <v>22</v>
      </c>
      <c r="E26" s="25" t="s">
        <v>2496</v>
      </c>
      <c r="F26" s="25" t="s">
        <v>2569</v>
      </c>
      <c r="G26" s="26">
        <v>29</v>
      </c>
      <c r="H26" s="10" t="s">
        <v>48</v>
      </c>
      <c r="I26" s="1" t="s">
        <v>2675</v>
      </c>
      <c r="J26" s="1" t="s">
        <v>2872</v>
      </c>
      <c r="K26" s="27">
        <v>31900000</v>
      </c>
      <c r="L26" s="27">
        <v>18351200</v>
      </c>
      <c r="M26" s="1" t="s">
        <v>3260</v>
      </c>
      <c r="N26" s="1" t="s">
        <v>3808</v>
      </c>
      <c r="O26" s="1" t="s">
        <v>73</v>
      </c>
      <c r="P26" s="1"/>
      <c r="Q26" s="1" t="s">
        <v>4988</v>
      </c>
    </row>
    <row r="27" spans="1:17" ht="76.5" x14ac:dyDescent="0.25">
      <c r="A27" s="2">
        <v>23</v>
      </c>
      <c r="B27" s="25" t="s">
        <v>2415</v>
      </c>
      <c r="C27" s="3" t="s">
        <v>4989</v>
      </c>
      <c r="D27" s="10" t="s">
        <v>22</v>
      </c>
      <c r="E27" s="25" t="s">
        <v>657</v>
      </c>
      <c r="F27" s="25" t="s">
        <v>43</v>
      </c>
      <c r="G27" s="26">
        <v>3</v>
      </c>
      <c r="H27" s="10" t="s">
        <v>48</v>
      </c>
      <c r="I27" s="1" t="s">
        <v>2772</v>
      </c>
      <c r="J27" s="1" t="s">
        <v>2968</v>
      </c>
      <c r="K27" s="27">
        <v>28500000</v>
      </c>
      <c r="L27" s="27">
        <v>28350000</v>
      </c>
      <c r="M27" s="1" t="s">
        <v>3572</v>
      </c>
      <c r="N27" s="1" t="s">
        <v>4022</v>
      </c>
      <c r="O27" s="1" t="s">
        <v>73</v>
      </c>
      <c r="P27" s="1"/>
      <c r="Q27" s="1" t="s">
        <v>4988</v>
      </c>
    </row>
    <row r="28" spans="1:17" ht="38.25" x14ac:dyDescent="0.25">
      <c r="A28" s="2">
        <v>24</v>
      </c>
      <c r="B28" s="25" t="s">
        <v>1839</v>
      </c>
      <c r="C28" s="3" t="s">
        <v>4989</v>
      </c>
      <c r="D28" s="10" t="s">
        <v>22</v>
      </c>
      <c r="E28" s="25" t="s">
        <v>2461</v>
      </c>
      <c r="F28" s="25" t="s">
        <v>43</v>
      </c>
      <c r="G28" s="26">
        <v>3</v>
      </c>
      <c r="H28" s="10" t="s">
        <v>48</v>
      </c>
      <c r="I28" s="1" t="s">
        <v>2587</v>
      </c>
      <c r="J28" s="1" t="s">
        <v>2787</v>
      </c>
      <c r="K28" s="27">
        <v>22500000</v>
      </c>
      <c r="L28" s="27">
        <v>11880000</v>
      </c>
      <c r="M28" s="1" t="s">
        <v>2997</v>
      </c>
      <c r="N28" s="1" t="s">
        <v>3622</v>
      </c>
      <c r="O28" s="1" t="s">
        <v>73</v>
      </c>
      <c r="P28" s="1"/>
      <c r="Q28" s="1" t="s">
        <v>4988</v>
      </c>
    </row>
    <row r="29" spans="1:17" ht="102" x14ac:dyDescent="0.25">
      <c r="A29" s="2">
        <v>25</v>
      </c>
      <c r="B29" s="25" t="s">
        <v>2040</v>
      </c>
      <c r="C29" s="3" t="s">
        <v>4989</v>
      </c>
      <c r="D29" s="10" t="s">
        <v>22</v>
      </c>
      <c r="E29" s="25" t="s">
        <v>2511</v>
      </c>
      <c r="F29" s="25" t="s">
        <v>43</v>
      </c>
      <c r="G29" s="26">
        <v>1</v>
      </c>
      <c r="H29" s="10" t="s">
        <v>48</v>
      </c>
      <c r="I29" s="1" t="s">
        <v>2655</v>
      </c>
      <c r="J29" s="1" t="s">
        <v>2854</v>
      </c>
      <c r="K29" s="27">
        <v>10500000</v>
      </c>
      <c r="L29" s="27">
        <v>9100000</v>
      </c>
      <c r="M29" s="1" t="s">
        <v>3198</v>
      </c>
      <c r="N29" s="1" t="s">
        <v>3769</v>
      </c>
      <c r="O29" s="1" t="s">
        <v>73</v>
      </c>
      <c r="P29" s="1"/>
      <c r="Q29" s="1" t="s">
        <v>4988</v>
      </c>
    </row>
    <row r="30" spans="1:17" ht="102" x14ac:dyDescent="0.25">
      <c r="A30" s="2">
        <v>26</v>
      </c>
      <c r="B30" s="25" t="s">
        <v>2041</v>
      </c>
      <c r="C30" s="3" t="s">
        <v>4989</v>
      </c>
      <c r="D30" s="10" t="s">
        <v>22</v>
      </c>
      <c r="E30" s="25" t="s">
        <v>2511</v>
      </c>
      <c r="F30" s="25" t="s">
        <v>43</v>
      </c>
      <c r="G30" s="26">
        <v>1</v>
      </c>
      <c r="H30" s="10" t="s">
        <v>48</v>
      </c>
      <c r="I30" s="1" t="s">
        <v>2655</v>
      </c>
      <c r="J30" s="1" t="s">
        <v>2854</v>
      </c>
      <c r="K30" s="27">
        <v>11300000</v>
      </c>
      <c r="L30" s="27">
        <v>9800000</v>
      </c>
      <c r="M30" s="1" t="s">
        <v>3199</v>
      </c>
      <c r="N30" s="1" t="s">
        <v>3769</v>
      </c>
      <c r="O30" s="1" t="s">
        <v>73</v>
      </c>
      <c r="P30" s="1"/>
      <c r="Q30" s="1" t="s">
        <v>4988</v>
      </c>
    </row>
    <row r="31" spans="1:17" ht="102" x14ac:dyDescent="0.25">
      <c r="A31" s="2">
        <v>27</v>
      </c>
      <c r="B31" s="25" t="s">
        <v>2367</v>
      </c>
      <c r="C31" s="3" t="s">
        <v>4989</v>
      </c>
      <c r="D31" s="10" t="s">
        <v>22</v>
      </c>
      <c r="E31" s="25" t="s">
        <v>2511</v>
      </c>
      <c r="F31" s="25" t="s">
        <v>43</v>
      </c>
      <c r="G31" s="26">
        <v>1</v>
      </c>
      <c r="H31" s="10" t="s">
        <v>48</v>
      </c>
      <c r="I31" s="1" t="s">
        <v>2655</v>
      </c>
      <c r="J31" s="1" t="s">
        <v>2854</v>
      </c>
      <c r="K31" s="27">
        <v>14300000</v>
      </c>
      <c r="L31" s="27">
        <v>12350000</v>
      </c>
      <c r="M31" s="1" t="s">
        <v>3524</v>
      </c>
      <c r="N31" s="1" t="s">
        <v>3977</v>
      </c>
      <c r="O31" s="1" t="s">
        <v>73</v>
      </c>
      <c r="P31" s="1"/>
      <c r="Q31" s="1" t="s">
        <v>4988</v>
      </c>
    </row>
    <row r="32" spans="1:17" ht="102" x14ac:dyDescent="0.25">
      <c r="A32" s="2">
        <v>28</v>
      </c>
      <c r="B32" s="25" t="s">
        <v>2356</v>
      </c>
      <c r="C32" s="3" t="s">
        <v>4989</v>
      </c>
      <c r="D32" s="10" t="s">
        <v>22</v>
      </c>
      <c r="E32" s="25" t="s">
        <v>2511</v>
      </c>
      <c r="F32" s="25" t="s">
        <v>43</v>
      </c>
      <c r="G32" s="26">
        <v>1</v>
      </c>
      <c r="H32" s="10" t="s">
        <v>48</v>
      </c>
      <c r="I32" s="1" t="s">
        <v>2655</v>
      </c>
      <c r="J32" s="1" t="s">
        <v>2854</v>
      </c>
      <c r="K32" s="27">
        <v>10500000</v>
      </c>
      <c r="L32" s="27">
        <v>9100000</v>
      </c>
      <c r="M32" s="1" t="s">
        <v>3513</v>
      </c>
      <c r="N32" s="1" t="s">
        <v>3967</v>
      </c>
      <c r="O32" s="1" t="s">
        <v>73</v>
      </c>
      <c r="P32" s="1"/>
      <c r="Q32" s="1" t="s">
        <v>4988</v>
      </c>
    </row>
    <row r="33" spans="1:17" ht="102" x14ac:dyDescent="0.25">
      <c r="A33" s="2">
        <v>29</v>
      </c>
      <c r="B33" s="25" t="s">
        <v>2357</v>
      </c>
      <c r="C33" s="3" t="s">
        <v>4989</v>
      </c>
      <c r="D33" s="10" t="s">
        <v>22</v>
      </c>
      <c r="E33" s="25" t="s">
        <v>2511</v>
      </c>
      <c r="F33" s="25" t="s">
        <v>43</v>
      </c>
      <c r="G33" s="26">
        <v>1</v>
      </c>
      <c r="H33" s="10" t="s">
        <v>48</v>
      </c>
      <c r="I33" s="1" t="s">
        <v>2655</v>
      </c>
      <c r="J33" s="1" t="s">
        <v>2854</v>
      </c>
      <c r="K33" s="27">
        <v>11300000</v>
      </c>
      <c r="L33" s="27">
        <v>9800000</v>
      </c>
      <c r="M33" s="1" t="s">
        <v>3514</v>
      </c>
      <c r="N33" s="1" t="s">
        <v>3968</v>
      </c>
      <c r="O33" s="1" t="s">
        <v>73</v>
      </c>
      <c r="P33" s="1"/>
      <c r="Q33" s="1" t="s">
        <v>4988</v>
      </c>
    </row>
    <row r="34" spans="1:17" ht="102" x14ac:dyDescent="0.25">
      <c r="A34" s="2">
        <v>30</v>
      </c>
      <c r="B34" s="25" t="s">
        <v>2042</v>
      </c>
      <c r="C34" s="3" t="s">
        <v>4989</v>
      </c>
      <c r="D34" s="10" t="s">
        <v>22</v>
      </c>
      <c r="E34" s="25" t="s">
        <v>2511</v>
      </c>
      <c r="F34" s="25" t="s">
        <v>43</v>
      </c>
      <c r="G34" s="26">
        <v>1</v>
      </c>
      <c r="H34" s="10" t="s">
        <v>48</v>
      </c>
      <c r="I34" s="1" t="s">
        <v>2655</v>
      </c>
      <c r="J34" s="1" t="s">
        <v>2854</v>
      </c>
      <c r="K34" s="27">
        <v>14300000</v>
      </c>
      <c r="L34" s="27">
        <v>12350000</v>
      </c>
      <c r="M34" s="1" t="s">
        <v>3200</v>
      </c>
      <c r="N34" s="1" t="s">
        <v>3769</v>
      </c>
      <c r="O34" s="1" t="s">
        <v>73</v>
      </c>
      <c r="P34" s="1"/>
      <c r="Q34" s="1" t="s">
        <v>4988</v>
      </c>
    </row>
    <row r="35" spans="1:17" ht="38.25" x14ac:dyDescent="0.25">
      <c r="A35" s="2">
        <v>31</v>
      </c>
      <c r="B35" s="25" t="s">
        <v>2253</v>
      </c>
      <c r="C35" s="3" t="s">
        <v>4989</v>
      </c>
      <c r="D35" s="10" t="s">
        <v>22</v>
      </c>
      <c r="E35" s="25" t="s">
        <v>2540</v>
      </c>
      <c r="F35" s="25" t="s">
        <v>764</v>
      </c>
      <c r="G35" s="26">
        <v>25</v>
      </c>
      <c r="H35" s="10" t="s">
        <v>48</v>
      </c>
      <c r="I35" s="1" t="s">
        <v>2577</v>
      </c>
      <c r="J35" s="1" t="s">
        <v>2777</v>
      </c>
      <c r="K35" s="27">
        <v>32250000</v>
      </c>
      <c r="L35" s="27">
        <v>27500000</v>
      </c>
      <c r="M35" s="1" t="s">
        <v>3410</v>
      </c>
      <c r="N35" s="1" t="s">
        <v>3901</v>
      </c>
      <c r="O35" s="1" t="s">
        <v>73</v>
      </c>
      <c r="P35" s="1"/>
      <c r="Q35" s="1" t="s">
        <v>4988</v>
      </c>
    </row>
    <row r="36" spans="1:17" ht="38.25" x14ac:dyDescent="0.25">
      <c r="A36" s="2">
        <v>32</v>
      </c>
      <c r="B36" s="25" t="s">
        <v>2237</v>
      </c>
      <c r="C36" s="3" t="s">
        <v>4989</v>
      </c>
      <c r="D36" s="10" t="s">
        <v>22</v>
      </c>
      <c r="E36" s="25" t="s">
        <v>2540</v>
      </c>
      <c r="F36" s="25" t="s">
        <v>764</v>
      </c>
      <c r="G36" s="26">
        <v>25</v>
      </c>
      <c r="H36" s="10" t="s">
        <v>48</v>
      </c>
      <c r="I36" s="1" t="s">
        <v>2577</v>
      </c>
      <c r="J36" s="1" t="s">
        <v>2777</v>
      </c>
      <c r="K36" s="27">
        <v>32250000</v>
      </c>
      <c r="L36" s="27">
        <v>24900000</v>
      </c>
      <c r="M36" s="1" t="s">
        <v>3394</v>
      </c>
      <c r="N36" s="1" t="s">
        <v>3890</v>
      </c>
      <c r="O36" s="1" t="s">
        <v>73</v>
      </c>
      <c r="P36" s="1"/>
      <c r="Q36" s="1" t="s">
        <v>4988</v>
      </c>
    </row>
    <row r="37" spans="1:17" ht="38.25" x14ac:dyDescent="0.25">
      <c r="A37" s="2">
        <v>33</v>
      </c>
      <c r="B37" s="25" t="s">
        <v>2184</v>
      </c>
      <c r="C37" s="3" t="s">
        <v>4989</v>
      </c>
      <c r="D37" s="10" t="s">
        <v>22</v>
      </c>
      <c r="E37" s="25" t="s">
        <v>2540</v>
      </c>
      <c r="F37" s="25" t="s">
        <v>764</v>
      </c>
      <c r="G37" s="26">
        <v>25</v>
      </c>
      <c r="H37" s="10" t="s">
        <v>48</v>
      </c>
      <c r="I37" s="1" t="s">
        <v>2577</v>
      </c>
      <c r="J37" s="1" t="s">
        <v>2777</v>
      </c>
      <c r="K37" s="27">
        <v>32250000</v>
      </c>
      <c r="L37" s="27">
        <v>27500000</v>
      </c>
      <c r="M37" s="1" t="s">
        <v>3342</v>
      </c>
      <c r="N37" s="1" t="s">
        <v>3854</v>
      </c>
      <c r="O37" s="1" t="s">
        <v>73</v>
      </c>
      <c r="P37" s="1"/>
      <c r="Q37" s="1" t="s">
        <v>4988</v>
      </c>
    </row>
    <row r="38" spans="1:17" ht="38.25" x14ac:dyDescent="0.25">
      <c r="A38" s="48">
        <v>34</v>
      </c>
      <c r="B38" s="49" t="s">
        <v>2298</v>
      </c>
      <c r="C38" s="50" t="s">
        <v>4989</v>
      </c>
      <c r="D38" s="29" t="s">
        <v>22</v>
      </c>
      <c r="E38" s="49" t="s">
        <v>2540</v>
      </c>
      <c r="F38" s="49" t="s">
        <v>764</v>
      </c>
      <c r="G38" s="51">
        <v>25</v>
      </c>
      <c r="H38" s="29" t="s">
        <v>48</v>
      </c>
      <c r="I38" s="28" t="s">
        <v>2577</v>
      </c>
      <c r="J38" s="28" t="s">
        <v>2777</v>
      </c>
      <c r="K38" s="52">
        <v>32250000</v>
      </c>
      <c r="L38" s="52">
        <v>27500000</v>
      </c>
      <c r="M38" s="28" t="s">
        <v>3455</v>
      </c>
      <c r="N38" s="28" t="s">
        <v>3932</v>
      </c>
      <c r="O38" s="28" t="s">
        <v>73</v>
      </c>
      <c r="P38" s="28"/>
      <c r="Q38" s="28" t="s">
        <v>4988</v>
      </c>
    </row>
    <row r="39" spans="1:17" x14ac:dyDescent="0.25">
      <c r="A39" s="88" t="s">
        <v>20</v>
      </c>
      <c r="B39" s="88"/>
      <c r="C39" s="88"/>
      <c r="D39" s="88"/>
      <c r="E39" s="88"/>
      <c r="F39" s="88"/>
      <c r="G39" s="88"/>
      <c r="H39" s="88"/>
      <c r="I39" s="88"/>
      <c r="J39" s="88"/>
      <c r="K39" s="69">
        <f>SUM(K5:K38)</f>
        <v>604875000</v>
      </c>
      <c r="L39" s="70">
        <f>SUM(L5:L38)</f>
        <v>505273200.55000001</v>
      </c>
      <c r="M39" s="68"/>
      <c r="N39" s="68"/>
      <c r="O39" s="68"/>
      <c r="P39" s="68"/>
      <c r="Q39" s="68"/>
    </row>
  </sheetData>
  <mergeCells count="4">
    <mergeCell ref="A1:Q1"/>
    <mergeCell ref="A4:Q4"/>
    <mergeCell ref="A39:J39"/>
    <mergeCell ref="A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3"/>
  <sheetViews>
    <sheetView zoomScale="85" zoomScaleNormal="85" workbookViewId="0">
      <selection activeCell="G9" sqref="G9"/>
    </sheetView>
  </sheetViews>
  <sheetFormatPr defaultRowHeight="15" x14ac:dyDescent="0.25"/>
  <cols>
    <col min="1" max="1" width="8" bestFit="1" customWidth="1"/>
    <col min="2" max="2" width="15.140625" bestFit="1" customWidth="1"/>
    <col min="3" max="3" width="7.5703125" bestFit="1" customWidth="1"/>
    <col min="4" max="4" width="11.5703125" bestFit="1" customWidth="1"/>
    <col min="5" max="5" width="21" bestFit="1" customWidth="1"/>
    <col min="8" max="8" width="18.5703125" bestFit="1" customWidth="1"/>
    <col min="9" max="9" width="19" customWidth="1"/>
    <col min="10" max="10" width="13.140625" bestFit="1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1" t="s">
        <v>17</v>
      </c>
      <c r="R2" s="60"/>
    </row>
    <row r="3" spans="1:18" ht="15.75" thickBot="1" x14ac:dyDescent="0.3">
      <c r="A3" s="93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ht="15.75" thickBot="1" x14ac:dyDescent="0.3">
      <c r="A4" s="92" t="s">
        <v>1652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8" ht="38.25" x14ac:dyDescent="0.25">
      <c r="A5" s="2">
        <v>1</v>
      </c>
      <c r="B5" s="76" t="s">
        <v>4945</v>
      </c>
      <c r="C5" s="3" t="s">
        <v>1652</v>
      </c>
      <c r="D5" s="3" t="s">
        <v>22</v>
      </c>
      <c r="E5" s="2" t="s">
        <v>4952</v>
      </c>
      <c r="F5" s="2">
        <v>1</v>
      </c>
      <c r="G5" s="2" t="s">
        <v>44</v>
      </c>
      <c r="H5" s="3" t="s">
        <v>48</v>
      </c>
      <c r="I5" s="3" t="s">
        <v>2710</v>
      </c>
      <c r="J5" s="2" t="s">
        <v>2906</v>
      </c>
      <c r="K5" s="59">
        <v>99500000</v>
      </c>
      <c r="L5" s="59">
        <v>51740000</v>
      </c>
      <c r="M5" s="2" t="s">
        <v>4972</v>
      </c>
      <c r="N5" s="2" t="s">
        <v>4980</v>
      </c>
      <c r="O5" s="2" t="s">
        <v>73</v>
      </c>
      <c r="P5" s="2"/>
      <c r="Q5" s="2" t="s">
        <v>4988</v>
      </c>
    </row>
    <row r="6" spans="1:18" ht="51" x14ac:dyDescent="0.25">
      <c r="A6" s="1">
        <v>2</v>
      </c>
      <c r="B6" s="25" t="s">
        <v>4946</v>
      </c>
      <c r="C6" s="10" t="s">
        <v>1652</v>
      </c>
      <c r="D6" s="10" t="s">
        <v>22</v>
      </c>
      <c r="E6" s="1" t="s">
        <v>4953</v>
      </c>
      <c r="F6" s="1">
        <v>1</v>
      </c>
      <c r="G6" s="1" t="s">
        <v>44</v>
      </c>
      <c r="H6" s="10" t="s">
        <v>48</v>
      </c>
      <c r="I6" s="1" t="s">
        <v>4958</v>
      </c>
      <c r="J6" s="1" t="s">
        <v>4965</v>
      </c>
      <c r="K6" s="5">
        <v>6600000</v>
      </c>
      <c r="L6" s="5">
        <v>4356000</v>
      </c>
      <c r="M6" s="1" t="s">
        <v>4973</v>
      </c>
      <c r="N6" s="1" t="s">
        <v>4981</v>
      </c>
      <c r="O6" s="1" t="s">
        <v>73</v>
      </c>
      <c r="P6" s="1"/>
      <c r="Q6" s="1" t="s">
        <v>4988</v>
      </c>
    </row>
    <row r="7" spans="1:18" ht="38.25" x14ac:dyDescent="0.25">
      <c r="A7" s="1">
        <v>3</v>
      </c>
      <c r="B7" s="25">
        <v>24121007240371</v>
      </c>
      <c r="C7" s="10" t="s">
        <v>1652</v>
      </c>
      <c r="D7" s="10" t="s">
        <v>22</v>
      </c>
      <c r="E7" s="1" t="s">
        <v>4954</v>
      </c>
      <c r="F7" s="1">
        <v>1</v>
      </c>
      <c r="G7" s="1" t="s">
        <v>44</v>
      </c>
      <c r="H7" s="10" t="s">
        <v>48</v>
      </c>
      <c r="I7" s="1" t="s">
        <v>4959</v>
      </c>
      <c r="J7" s="1" t="s">
        <v>4966</v>
      </c>
      <c r="K7" s="5">
        <v>730000</v>
      </c>
      <c r="L7" s="5">
        <v>511000</v>
      </c>
      <c r="M7" s="1" t="s">
        <v>4974</v>
      </c>
      <c r="N7" s="1" t="s">
        <v>4982</v>
      </c>
      <c r="O7" s="1" t="s">
        <v>73</v>
      </c>
      <c r="P7" s="1"/>
      <c r="Q7" s="1" t="s">
        <v>4988</v>
      </c>
    </row>
    <row r="8" spans="1:18" ht="38.25" x14ac:dyDescent="0.25">
      <c r="A8" s="1">
        <v>4</v>
      </c>
      <c r="B8" s="25" t="s">
        <v>4947</v>
      </c>
      <c r="C8" s="10" t="s">
        <v>1652</v>
      </c>
      <c r="D8" s="10" t="s">
        <v>22</v>
      </c>
      <c r="E8" s="1" t="s">
        <v>4955</v>
      </c>
      <c r="F8" s="1">
        <v>1</v>
      </c>
      <c r="G8" s="1" t="s">
        <v>44</v>
      </c>
      <c r="H8" s="10" t="s">
        <v>48</v>
      </c>
      <c r="I8" s="1" t="s">
        <v>4960</v>
      </c>
      <c r="J8" s="1" t="s">
        <v>4967</v>
      </c>
      <c r="K8" s="5">
        <v>14400000</v>
      </c>
      <c r="L8" s="5">
        <v>7488000</v>
      </c>
      <c r="M8" s="1" t="s">
        <v>4975</v>
      </c>
      <c r="N8" s="1" t="s">
        <v>4983</v>
      </c>
      <c r="O8" s="1" t="s">
        <v>73</v>
      </c>
      <c r="P8" s="1"/>
      <c r="Q8" s="1" t="s">
        <v>4988</v>
      </c>
    </row>
    <row r="9" spans="1:18" ht="38.25" x14ac:dyDescent="0.25">
      <c r="A9" s="1">
        <v>5</v>
      </c>
      <c r="B9" s="25" t="s">
        <v>4948</v>
      </c>
      <c r="C9" s="10" t="s">
        <v>1652</v>
      </c>
      <c r="D9" s="10" t="s">
        <v>22</v>
      </c>
      <c r="E9" s="1" t="s">
        <v>4955</v>
      </c>
      <c r="F9" s="1">
        <v>1</v>
      </c>
      <c r="G9" s="1" t="s">
        <v>44</v>
      </c>
      <c r="H9" s="10" t="s">
        <v>48</v>
      </c>
      <c r="I9" s="1" t="s">
        <v>4961</v>
      </c>
      <c r="J9" s="1" t="s">
        <v>4968</v>
      </c>
      <c r="K9" s="5">
        <v>19500000</v>
      </c>
      <c r="L9" s="5">
        <v>15990000</v>
      </c>
      <c r="M9" s="1" t="s">
        <v>4976</v>
      </c>
      <c r="N9" s="1" t="s">
        <v>4984</v>
      </c>
      <c r="O9" s="1" t="s">
        <v>73</v>
      </c>
      <c r="P9" s="1"/>
      <c r="Q9" s="1" t="s">
        <v>4988</v>
      </c>
    </row>
    <row r="10" spans="1:18" ht="38.25" x14ac:dyDescent="0.25">
      <c r="A10" s="1">
        <v>6</v>
      </c>
      <c r="B10" s="25" t="s">
        <v>4949</v>
      </c>
      <c r="C10" s="10" t="s">
        <v>1652</v>
      </c>
      <c r="D10" s="10" t="s">
        <v>22</v>
      </c>
      <c r="E10" s="1" t="s">
        <v>4956</v>
      </c>
      <c r="F10" s="1">
        <v>1</v>
      </c>
      <c r="G10" s="1" t="s">
        <v>44</v>
      </c>
      <c r="H10" s="10" t="s">
        <v>48</v>
      </c>
      <c r="I10" s="1" t="s">
        <v>4962</v>
      </c>
      <c r="J10" s="1" t="s">
        <v>4969</v>
      </c>
      <c r="K10" s="5">
        <v>8400000</v>
      </c>
      <c r="L10" s="5">
        <v>6552000</v>
      </c>
      <c r="M10" s="1" t="s">
        <v>4977</v>
      </c>
      <c r="N10" s="1" t="s">
        <v>4985</v>
      </c>
      <c r="O10" s="1" t="s">
        <v>73</v>
      </c>
      <c r="P10" s="1"/>
      <c r="Q10" s="1" t="s">
        <v>4988</v>
      </c>
    </row>
    <row r="11" spans="1:18" ht="38.25" x14ac:dyDescent="0.25">
      <c r="A11" s="1">
        <v>7</v>
      </c>
      <c r="B11" s="25" t="s">
        <v>4950</v>
      </c>
      <c r="C11" s="10" t="s">
        <v>1652</v>
      </c>
      <c r="D11" s="10" t="s">
        <v>22</v>
      </c>
      <c r="E11" s="1" t="s">
        <v>4955</v>
      </c>
      <c r="F11" s="1">
        <v>1</v>
      </c>
      <c r="G11" s="1" t="s">
        <v>44</v>
      </c>
      <c r="H11" s="10" t="s">
        <v>48</v>
      </c>
      <c r="I11" s="1" t="s">
        <v>4963</v>
      </c>
      <c r="J11" s="1" t="s">
        <v>4970</v>
      </c>
      <c r="K11" s="5">
        <v>300000000</v>
      </c>
      <c r="L11" s="5">
        <v>258000000</v>
      </c>
      <c r="M11" s="1" t="s">
        <v>4978</v>
      </c>
      <c r="N11" s="1" t="s">
        <v>4986</v>
      </c>
      <c r="O11" s="1" t="s">
        <v>73</v>
      </c>
      <c r="P11" s="1"/>
      <c r="Q11" s="1" t="s">
        <v>4988</v>
      </c>
    </row>
    <row r="12" spans="1:18" ht="25.5" x14ac:dyDescent="0.25">
      <c r="A12" s="28">
        <v>8</v>
      </c>
      <c r="B12" s="49" t="s">
        <v>4951</v>
      </c>
      <c r="C12" s="29" t="s">
        <v>1652</v>
      </c>
      <c r="D12" s="29" t="s">
        <v>22</v>
      </c>
      <c r="E12" s="28" t="s">
        <v>4957</v>
      </c>
      <c r="F12" s="28">
        <v>1</v>
      </c>
      <c r="G12" s="28" t="s">
        <v>44</v>
      </c>
      <c r="H12" s="29" t="s">
        <v>48</v>
      </c>
      <c r="I12" s="28" t="s">
        <v>4964</v>
      </c>
      <c r="J12" s="28" t="s">
        <v>4971</v>
      </c>
      <c r="K12" s="14">
        <v>12000000</v>
      </c>
      <c r="L12" s="14">
        <v>9360000</v>
      </c>
      <c r="M12" s="28" t="s">
        <v>4979</v>
      </c>
      <c r="N12" s="28" t="s">
        <v>4987</v>
      </c>
      <c r="O12" s="28" t="s">
        <v>73</v>
      </c>
      <c r="P12" s="28"/>
      <c r="Q12" s="28" t="s">
        <v>4988</v>
      </c>
    </row>
    <row r="13" spans="1:18" x14ac:dyDescent="0.25">
      <c r="A13" s="88" t="s">
        <v>20</v>
      </c>
      <c r="B13" s="88"/>
      <c r="C13" s="88"/>
      <c r="D13" s="88"/>
      <c r="E13" s="88"/>
      <c r="F13" s="88"/>
      <c r="G13" s="88"/>
      <c r="H13" s="88"/>
      <c r="I13" s="88"/>
      <c r="J13" s="88"/>
      <c r="K13" s="69">
        <f>SUM(K5:K12)</f>
        <v>461130000</v>
      </c>
      <c r="L13" s="70">
        <f>SUM(L5:L12)</f>
        <v>353997000</v>
      </c>
      <c r="M13" s="68"/>
      <c r="N13" s="68"/>
      <c r="O13" s="68"/>
      <c r="P13" s="68"/>
      <c r="Q13" s="68"/>
    </row>
  </sheetData>
  <mergeCells count="4">
    <mergeCell ref="A1:Q1"/>
    <mergeCell ref="A4:Q4"/>
    <mergeCell ref="A13:J13"/>
    <mergeCell ref="A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17"/>
  <sheetViews>
    <sheetView zoomScale="70" zoomScaleNormal="70" workbookViewId="0">
      <selection activeCell="E17" sqref="E17"/>
    </sheetView>
  </sheetViews>
  <sheetFormatPr defaultRowHeight="15" x14ac:dyDescent="0.25"/>
  <cols>
    <col min="1" max="1" width="10.28515625" customWidth="1"/>
    <col min="2" max="2" width="14.28515625" customWidth="1"/>
    <col min="3" max="3" width="12.85546875" bestFit="1" customWidth="1"/>
    <col min="4" max="4" width="13" customWidth="1"/>
    <col min="5" max="5" width="45.85546875" customWidth="1"/>
    <col min="6" max="6" width="11.28515625" customWidth="1"/>
    <col min="7" max="7" width="12.140625" customWidth="1"/>
    <col min="8" max="8" width="21.5703125" customWidth="1"/>
    <col min="9" max="9" width="16.42578125" customWidth="1"/>
    <col min="10" max="10" width="14.140625" bestFit="1" customWidth="1"/>
    <col min="11" max="11" width="21.7109375" bestFit="1" customWidth="1"/>
    <col min="12" max="12" width="20.7109375" bestFit="1" customWidth="1"/>
    <col min="13" max="14" width="12.7109375" bestFit="1" customWidth="1"/>
    <col min="15" max="15" width="14.28515625" customWidth="1"/>
    <col min="16" max="16" width="10" bestFit="1" customWidth="1"/>
    <col min="17" max="17" width="11.140625" bestFit="1" customWidth="1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1" t="s">
        <v>17</v>
      </c>
      <c r="R2" s="60"/>
    </row>
    <row r="3" spans="1:18" ht="15.75" thickBot="1" x14ac:dyDescent="0.3">
      <c r="A3" s="94" t="s">
        <v>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8" ht="15.75" thickBot="1" x14ac:dyDescent="0.3">
      <c r="A4" s="92" t="s">
        <v>19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8" ht="25.5" x14ac:dyDescent="0.25">
      <c r="A5" s="2">
        <v>1</v>
      </c>
      <c r="B5" s="3" t="s">
        <v>74</v>
      </c>
      <c r="C5" s="3" t="s">
        <v>21</v>
      </c>
      <c r="D5" s="3" t="s">
        <v>486</v>
      </c>
      <c r="E5" s="2" t="s">
        <v>487</v>
      </c>
      <c r="F5" s="2" t="s">
        <v>687</v>
      </c>
      <c r="G5" s="2" t="s">
        <v>44</v>
      </c>
      <c r="H5" s="3" t="s">
        <v>48</v>
      </c>
      <c r="I5" s="2" t="s">
        <v>784</v>
      </c>
      <c r="J5" s="2" t="s">
        <v>944</v>
      </c>
      <c r="K5" s="62">
        <v>41000000</v>
      </c>
      <c r="L5" s="62">
        <v>32800000.050000001</v>
      </c>
      <c r="M5" s="63" t="s">
        <v>1112</v>
      </c>
      <c r="N5" s="63" t="s">
        <v>1524</v>
      </c>
      <c r="O5" s="63" t="s">
        <v>73</v>
      </c>
      <c r="P5" s="63"/>
      <c r="Q5" s="2" t="s">
        <v>4988</v>
      </c>
    </row>
    <row r="6" spans="1:18" ht="25.5" x14ac:dyDescent="0.25">
      <c r="A6" s="1">
        <v>2</v>
      </c>
      <c r="B6" s="1" t="s">
        <v>75</v>
      </c>
      <c r="C6" s="10" t="s">
        <v>21</v>
      </c>
      <c r="D6" s="10" t="s">
        <v>486</v>
      </c>
      <c r="E6" s="1" t="s">
        <v>488</v>
      </c>
      <c r="F6" s="1" t="s">
        <v>688</v>
      </c>
      <c r="G6" s="1" t="s">
        <v>44</v>
      </c>
      <c r="H6" s="10" t="s">
        <v>48</v>
      </c>
      <c r="I6" s="1" t="s">
        <v>785</v>
      </c>
      <c r="J6" s="1" t="s">
        <v>945</v>
      </c>
      <c r="K6" s="24">
        <v>1301200</v>
      </c>
      <c r="L6" s="24">
        <v>1301200</v>
      </c>
      <c r="M6" s="1" t="s">
        <v>1113</v>
      </c>
      <c r="N6" s="1" t="s">
        <v>1524</v>
      </c>
      <c r="O6" s="11" t="s">
        <v>73</v>
      </c>
      <c r="P6" s="1"/>
      <c r="Q6" s="1" t="s">
        <v>4988</v>
      </c>
    </row>
    <row r="7" spans="1:18" ht="25.5" x14ac:dyDescent="0.25">
      <c r="A7" s="1">
        <v>3</v>
      </c>
      <c r="B7" s="1" t="s">
        <v>76</v>
      </c>
      <c r="C7" s="10" t="s">
        <v>21</v>
      </c>
      <c r="D7" s="10" t="s">
        <v>486</v>
      </c>
      <c r="E7" s="1" t="s">
        <v>488</v>
      </c>
      <c r="F7" s="1" t="s">
        <v>689</v>
      </c>
      <c r="G7" s="1" t="s">
        <v>44</v>
      </c>
      <c r="H7" s="10" t="s">
        <v>48</v>
      </c>
      <c r="I7" s="1" t="s">
        <v>785</v>
      </c>
      <c r="J7" s="1" t="s">
        <v>945</v>
      </c>
      <c r="K7" s="24">
        <v>634400</v>
      </c>
      <c r="L7" s="24">
        <v>634400</v>
      </c>
      <c r="M7" s="1" t="s">
        <v>1114</v>
      </c>
      <c r="N7" s="1" t="s">
        <v>1524</v>
      </c>
      <c r="O7" s="11" t="s">
        <v>73</v>
      </c>
      <c r="P7" s="1"/>
      <c r="Q7" s="1" t="s">
        <v>4988</v>
      </c>
    </row>
    <row r="8" spans="1:18" ht="25.5" x14ac:dyDescent="0.25">
      <c r="A8" s="1">
        <v>4</v>
      </c>
      <c r="B8" s="1" t="s">
        <v>77</v>
      </c>
      <c r="C8" s="10" t="s">
        <v>21</v>
      </c>
      <c r="D8" s="10" t="s">
        <v>486</v>
      </c>
      <c r="E8" s="1" t="s">
        <v>488</v>
      </c>
      <c r="F8" s="1" t="s">
        <v>690</v>
      </c>
      <c r="G8" s="1" t="s">
        <v>44</v>
      </c>
      <c r="H8" s="10" t="s">
        <v>48</v>
      </c>
      <c r="I8" s="1" t="s">
        <v>785</v>
      </c>
      <c r="J8" s="1" t="s">
        <v>945</v>
      </c>
      <c r="K8" s="24">
        <v>260400</v>
      </c>
      <c r="L8" s="24">
        <v>260400</v>
      </c>
      <c r="M8" s="1" t="s">
        <v>1115</v>
      </c>
      <c r="N8" s="1" t="s">
        <v>1524</v>
      </c>
      <c r="O8" s="11" t="s">
        <v>73</v>
      </c>
      <c r="P8" s="1"/>
      <c r="Q8" s="1" t="s">
        <v>4988</v>
      </c>
    </row>
    <row r="9" spans="1:18" ht="25.5" x14ac:dyDescent="0.25">
      <c r="A9" s="1">
        <v>5</v>
      </c>
      <c r="B9" s="1" t="s">
        <v>78</v>
      </c>
      <c r="C9" s="10" t="s">
        <v>21</v>
      </c>
      <c r="D9" s="10" t="s">
        <v>486</v>
      </c>
      <c r="E9" s="1" t="s">
        <v>488</v>
      </c>
      <c r="F9" s="1" t="s">
        <v>691</v>
      </c>
      <c r="G9" s="1" t="s">
        <v>44</v>
      </c>
      <c r="H9" s="10" t="s">
        <v>48</v>
      </c>
      <c r="I9" s="1" t="s">
        <v>785</v>
      </c>
      <c r="J9" s="1" t="s">
        <v>945</v>
      </c>
      <c r="K9" s="24">
        <v>512100</v>
      </c>
      <c r="L9" s="24">
        <v>512100</v>
      </c>
      <c r="M9" s="1" t="s">
        <v>1116</v>
      </c>
      <c r="N9" s="1" t="s">
        <v>1524</v>
      </c>
      <c r="O9" s="11" t="s">
        <v>73</v>
      </c>
      <c r="P9" s="1"/>
      <c r="Q9" s="1" t="s">
        <v>4988</v>
      </c>
    </row>
    <row r="10" spans="1:18" ht="25.5" x14ac:dyDescent="0.25">
      <c r="A10" s="1">
        <v>6</v>
      </c>
      <c r="B10" s="1" t="s">
        <v>79</v>
      </c>
      <c r="C10" s="10" t="s">
        <v>21</v>
      </c>
      <c r="D10" s="10" t="s">
        <v>486</v>
      </c>
      <c r="E10" s="1" t="s">
        <v>488</v>
      </c>
      <c r="F10" s="1" t="s">
        <v>692</v>
      </c>
      <c r="G10" s="1" t="s">
        <v>44</v>
      </c>
      <c r="H10" s="10" t="s">
        <v>48</v>
      </c>
      <c r="I10" s="1" t="s">
        <v>785</v>
      </c>
      <c r="J10" s="1" t="s">
        <v>945</v>
      </c>
      <c r="K10" s="24">
        <v>1431650</v>
      </c>
      <c r="L10" s="24">
        <v>1431650</v>
      </c>
      <c r="M10" s="1" t="s">
        <v>1117</v>
      </c>
      <c r="N10" s="1" t="s">
        <v>1524</v>
      </c>
      <c r="O10" s="11" t="s">
        <v>73</v>
      </c>
      <c r="P10" s="1"/>
      <c r="Q10" s="1" t="s">
        <v>4988</v>
      </c>
    </row>
    <row r="11" spans="1:18" ht="25.5" x14ac:dyDescent="0.25">
      <c r="A11" s="1">
        <v>7</v>
      </c>
      <c r="B11" s="1" t="s">
        <v>80</v>
      </c>
      <c r="C11" s="10" t="s">
        <v>21</v>
      </c>
      <c r="D11" s="10" t="s">
        <v>486</v>
      </c>
      <c r="E11" s="1" t="s">
        <v>488</v>
      </c>
      <c r="F11" s="1" t="s">
        <v>689</v>
      </c>
      <c r="G11" s="1" t="s">
        <v>44</v>
      </c>
      <c r="H11" s="10" t="s">
        <v>48</v>
      </c>
      <c r="I11" s="1" t="s">
        <v>785</v>
      </c>
      <c r="J11" s="1" t="s">
        <v>945</v>
      </c>
      <c r="K11" s="24">
        <v>871000</v>
      </c>
      <c r="L11" s="24">
        <v>871000</v>
      </c>
      <c r="M11" s="1" t="s">
        <v>1118</v>
      </c>
      <c r="N11" s="1" t="s">
        <v>1524</v>
      </c>
      <c r="O11" s="11" t="s">
        <v>73</v>
      </c>
      <c r="P11" s="1"/>
      <c r="Q11" s="1" t="s">
        <v>4988</v>
      </c>
    </row>
    <row r="12" spans="1:18" ht="25.5" x14ac:dyDescent="0.25">
      <c r="A12" s="1">
        <v>8</v>
      </c>
      <c r="B12" s="1" t="s">
        <v>81</v>
      </c>
      <c r="C12" s="10" t="s">
        <v>21</v>
      </c>
      <c r="D12" s="10" t="s">
        <v>486</v>
      </c>
      <c r="E12" s="1" t="s">
        <v>489</v>
      </c>
      <c r="F12" s="1" t="s">
        <v>693</v>
      </c>
      <c r="G12" s="1" t="s">
        <v>44</v>
      </c>
      <c r="H12" s="10" t="s">
        <v>48</v>
      </c>
      <c r="I12" s="1" t="s">
        <v>786</v>
      </c>
      <c r="J12" s="1" t="s">
        <v>946</v>
      </c>
      <c r="K12" s="24">
        <v>650000000</v>
      </c>
      <c r="L12" s="24">
        <v>628912000</v>
      </c>
      <c r="M12" s="1" t="s">
        <v>1119</v>
      </c>
      <c r="N12" s="1" t="s">
        <v>1524</v>
      </c>
      <c r="O12" s="11" t="s">
        <v>73</v>
      </c>
      <c r="P12" s="1"/>
      <c r="Q12" s="1" t="s">
        <v>4988</v>
      </c>
    </row>
    <row r="13" spans="1:18" ht="25.5" x14ac:dyDescent="0.25">
      <c r="A13" s="1">
        <v>9</v>
      </c>
      <c r="B13" s="1" t="s">
        <v>82</v>
      </c>
      <c r="C13" s="10" t="s">
        <v>21</v>
      </c>
      <c r="D13" s="10" t="s">
        <v>486</v>
      </c>
      <c r="E13" s="1" t="s">
        <v>490</v>
      </c>
      <c r="F13" s="1" t="s">
        <v>694</v>
      </c>
      <c r="G13" s="1" t="s">
        <v>44</v>
      </c>
      <c r="H13" s="10" t="s">
        <v>48</v>
      </c>
      <c r="I13" s="1" t="s">
        <v>787</v>
      </c>
      <c r="J13" s="1" t="s">
        <v>947</v>
      </c>
      <c r="K13" s="24">
        <v>72000000</v>
      </c>
      <c r="L13" s="24">
        <v>59129999.039999999</v>
      </c>
      <c r="M13" s="1" t="s">
        <v>1120</v>
      </c>
      <c r="N13" s="1" t="s">
        <v>1524</v>
      </c>
      <c r="O13" s="11" t="s">
        <v>73</v>
      </c>
      <c r="P13" s="1"/>
      <c r="Q13" s="1" t="s">
        <v>4988</v>
      </c>
    </row>
    <row r="14" spans="1:18" ht="25.5" x14ac:dyDescent="0.25">
      <c r="A14" s="1">
        <v>10</v>
      </c>
      <c r="B14" s="1" t="s">
        <v>83</v>
      </c>
      <c r="C14" s="10" t="s">
        <v>21</v>
      </c>
      <c r="D14" s="10" t="s">
        <v>486</v>
      </c>
      <c r="E14" s="1" t="s">
        <v>491</v>
      </c>
      <c r="F14" s="1" t="s">
        <v>693</v>
      </c>
      <c r="G14" s="1" t="s">
        <v>44</v>
      </c>
      <c r="H14" s="10" t="s">
        <v>48</v>
      </c>
      <c r="I14" s="1" t="s">
        <v>788</v>
      </c>
      <c r="J14" s="1" t="s">
        <v>948</v>
      </c>
      <c r="K14" s="24">
        <v>1534200</v>
      </c>
      <c r="L14" s="24">
        <v>1534200</v>
      </c>
      <c r="M14" s="1" t="s">
        <v>1121</v>
      </c>
      <c r="N14" s="1" t="s">
        <v>1524</v>
      </c>
      <c r="O14" s="11" t="s">
        <v>73</v>
      </c>
      <c r="P14" s="1"/>
      <c r="Q14" s="1" t="s">
        <v>4988</v>
      </c>
    </row>
    <row r="15" spans="1:18" ht="25.5" x14ac:dyDescent="0.25">
      <c r="A15" s="1">
        <v>11</v>
      </c>
      <c r="B15" s="1" t="s">
        <v>84</v>
      </c>
      <c r="C15" s="10" t="s">
        <v>21</v>
      </c>
      <c r="D15" s="10" t="s">
        <v>486</v>
      </c>
      <c r="E15" s="1" t="s">
        <v>492</v>
      </c>
      <c r="F15" s="1" t="s">
        <v>695</v>
      </c>
      <c r="G15" s="1" t="s">
        <v>44</v>
      </c>
      <c r="H15" s="10" t="s">
        <v>48</v>
      </c>
      <c r="I15" s="1" t="s">
        <v>788</v>
      </c>
      <c r="J15" s="1" t="s">
        <v>948</v>
      </c>
      <c r="K15" s="24">
        <v>26880000</v>
      </c>
      <c r="L15" s="24">
        <v>26880000</v>
      </c>
      <c r="M15" s="1" t="s">
        <v>1122</v>
      </c>
      <c r="N15" s="1" t="s">
        <v>1525</v>
      </c>
      <c r="O15" s="11" t="s">
        <v>73</v>
      </c>
      <c r="P15" s="1"/>
      <c r="Q15" s="1" t="s">
        <v>4988</v>
      </c>
    </row>
    <row r="16" spans="1:18" ht="38.25" x14ac:dyDescent="0.25">
      <c r="A16" s="1">
        <v>12</v>
      </c>
      <c r="B16" s="1" t="s">
        <v>85</v>
      </c>
      <c r="C16" s="10" t="s">
        <v>21</v>
      </c>
      <c r="D16" s="10" t="s">
        <v>486</v>
      </c>
      <c r="E16" s="1" t="s">
        <v>493</v>
      </c>
      <c r="F16" s="1" t="s">
        <v>693</v>
      </c>
      <c r="G16" s="1" t="s">
        <v>45</v>
      </c>
      <c r="H16" s="10" t="s">
        <v>48</v>
      </c>
      <c r="I16" s="1" t="s">
        <v>789</v>
      </c>
      <c r="J16" s="1" t="s">
        <v>949</v>
      </c>
      <c r="K16" s="24">
        <v>6931000</v>
      </c>
      <c r="L16" s="24">
        <v>5179000</v>
      </c>
      <c r="M16" s="1" t="s">
        <v>1123</v>
      </c>
      <c r="N16" s="1" t="s">
        <v>1526</v>
      </c>
      <c r="O16" s="11" t="s">
        <v>73</v>
      </c>
      <c r="P16" s="1"/>
      <c r="Q16" s="1" t="s">
        <v>4988</v>
      </c>
    </row>
    <row r="17" spans="1:17" ht="38.25" x14ac:dyDescent="0.25">
      <c r="A17" s="1">
        <v>13</v>
      </c>
      <c r="B17" s="1" t="s">
        <v>86</v>
      </c>
      <c r="C17" s="10" t="s">
        <v>21</v>
      </c>
      <c r="D17" s="10" t="s">
        <v>486</v>
      </c>
      <c r="E17" s="1" t="s">
        <v>494</v>
      </c>
      <c r="F17" s="1" t="s">
        <v>687</v>
      </c>
      <c r="G17" s="1" t="s">
        <v>44</v>
      </c>
      <c r="H17" s="10" t="s">
        <v>48</v>
      </c>
      <c r="I17" s="1" t="s">
        <v>789</v>
      </c>
      <c r="J17" s="1" t="s">
        <v>949</v>
      </c>
      <c r="K17" s="24">
        <v>22050000</v>
      </c>
      <c r="L17" s="24">
        <v>10985000</v>
      </c>
      <c r="M17" s="1" t="s">
        <v>1124</v>
      </c>
      <c r="N17" s="1" t="s">
        <v>1526</v>
      </c>
      <c r="O17" s="11" t="s">
        <v>73</v>
      </c>
      <c r="P17" s="1"/>
      <c r="Q17" s="1" t="s">
        <v>4988</v>
      </c>
    </row>
    <row r="18" spans="1:17" ht="25.5" x14ac:dyDescent="0.25">
      <c r="A18" s="1">
        <v>14</v>
      </c>
      <c r="B18" s="1" t="s">
        <v>87</v>
      </c>
      <c r="C18" s="10" t="s">
        <v>21</v>
      </c>
      <c r="D18" s="10" t="s">
        <v>486</v>
      </c>
      <c r="E18" s="1" t="s">
        <v>495</v>
      </c>
      <c r="F18" s="1" t="s">
        <v>696</v>
      </c>
      <c r="G18" s="1" t="s">
        <v>45</v>
      </c>
      <c r="H18" s="10" t="s">
        <v>48</v>
      </c>
      <c r="I18" s="1" t="s">
        <v>790</v>
      </c>
      <c r="J18" s="1" t="s">
        <v>950</v>
      </c>
      <c r="K18" s="24">
        <v>2225000000</v>
      </c>
      <c r="L18" s="24">
        <v>2200000000</v>
      </c>
      <c r="M18" s="1" t="s">
        <v>1125</v>
      </c>
      <c r="N18" s="1" t="s">
        <v>1526</v>
      </c>
      <c r="O18" s="11" t="s">
        <v>73</v>
      </c>
      <c r="P18" s="1"/>
      <c r="Q18" s="1" t="s">
        <v>4988</v>
      </c>
    </row>
    <row r="19" spans="1:17" ht="25.5" x14ac:dyDescent="0.25">
      <c r="A19" s="1">
        <v>15</v>
      </c>
      <c r="B19" s="1" t="s">
        <v>88</v>
      </c>
      <c r="C19" s="10" t="s">
        <v>21</v>
      </c>
      <c r="D19" s="10" t="s">
        <v>486</v>
      </c>
      <c r="E19" s="1" t="s">
        <v>491</v>
      </c>
      <c r="F19" s="1" t="s">
        <v>695</v>
      </c>
      <c r="G19" s="1" t="s">
        <v>44</v>
      </c>
      <c r="H19" s="10" t="s">
        <v>48</v>
      </c>
      <c r="I19" s="1" t="s">
        <v>788</v>
      </c>
      <c r="J19" s="1" t="s">
        <v>948</v>
      </c>
      <c r="K19" s="24">
        <v>16665600</v>
      </c>
      <c r="L19" s="24">
        <v>16665600</v>
      </c>
      <c r="M19" s="1" t="s">
        <v>1126</v>
      </c>
      <c r="N19" s="1" t="s">
        <v>1526</v>
      </c>
      <c r="O19" s="11" t="s">
        <v>73</v>
      </c>
      <c r="P19" s="1"/>
      <c r="Q19" s="1" t="s">
        <v>4988</v>
      </c>
    </row>
    <row r="20" spans="1:17" ht="25.5" x14ac:dyDescent="0.25">
      <c r="A20" s="1">
        <v>16</v>
      </c>
      <c r="B20" s="1" t="s">
        <v>89</v>
      </c>
      <c r="C20" s="10" t="s">
        <v>21</v>
      </c>
      <c r="D20" s="10" t="s">
        <v>486</v>
      </c>
      <c r="E20" s="1" t="s">
        <v>496</v>
      </c>
      <c r="F20" s="1" t="s">
        <v>695</v>
      </c>
      <c r="G20" s="1" t="s">
        <v>44</v>
      </c>
      <c r="H20" s="10" t="s">
        <v>48</v>
      </c>
      <c r="I20" s="1" t="s">
        <v>788</v>
      </c>
      <c r="J20" s="1" t="s">
        <v>948</v>
      </c>
      <c r="K20" s="24">
        <v>8064000</v>
      </c>
      <c r="L20" s="24">
        <v>8064000</v>
      </c>
      <c r="M20" s="1" t="s">
        <v>1127</v>
      </c>
      <c r="N20" s="1" t="s">
        <v>1526</v>
      </c>
      <c r="O20" s="11" t="s">
        <v>73</v>
      </c>
      <c r="P20" s="1"/>
      <c r="Q20" s="1" t="s">
        <v>4988</v>
      </c>
    </row>
    <row r="21" spans="1:17" ht="25.5" x14ac:dyDescent="0.25">
      <c r="A21" s="1">
        <v>17</v>
      </c>
      <c r="B21" s="1" t="s">
        <v>90</v>
      </c>
      <c r="C21" s="10" t="s">
        <v>21</v>
      </c>
      <c r="D21" s="10" t="s">
        <v>486</v>
      </c>
      <c r="E21" s="1" t="s">
        <v>497</v>
      </c>
      <c r="F21" s="1" t="s">
        <v>697</v>
      </c>
      <c r="G21" s="1" t="s">
        <v>44</v>
      </c>
      <c r="H21" s="10" t="s">
        <v>48</v>
      </c>
      <c r="I21" s="1" t="s">
        <v>788</v>
      </c>
      <c r="J21" s="1" t="s">
        <v>948</v>
      </c>
      <c r="K21" s="24">
        <v>23520000</v>
      </c>
      <c r="L21" s="24">
        <v>23520000</v>
      </c>
      <c r="M21" s="1" t="s">
        <v>1128</v>
      </c>
      <c r="N21" s="1" t="s">
        <v>1526</v>
      </c>
      <c r="O21" s="11" t="s">
        <v>73</v>
      </c>
      <c r="P21" s="1"/>
      <c r="Q21" s="1" t="s">
        <v>4988</v>
      </c>
    </row>
    <row r="22" spans="1:17" ht="25.5" x14ac:dyDescent="0.25">
      <c r="A22" s="1">
        <v>18</v>
      </c>
      <c r="B22" s="1" t="s">
        <v>91</v>
      </c>
      <c r="C22" s="10" t="s">
        <v>21</v>
      </c>
      <c r="D22" s="10" t="s">
        <v>486</v>
      </c>
      <c r="E22" s="1" t="s">
        <v>498</v>
      </c>
      <c r="F22" s="1" t="s">
        <v>693</v>
      </c>
      <c r="G22" s="1" t="s">
        <v>44</v>
      </c>
      <c r="H22" s="10" t="s">
        <v>48</v>
      </c>
      <c r="I22" s="1" t="s">
        <v>788</v>
      </c>
      <c r="J22" s="1" t="s">
        <v>948</v>
      </c>
      <c r="K22" s="24">
        <v>2545200</v>
      </c>
      <c r="L22" s="24">
        <v>2545200</v>
      </c>
      <c r="M22" s="1" t="s">
        <v>1129</v>
      </c>
      <c r="N22" s="1" t="s">
        <v>1526</v>
      </c>
      <c r="O22" s="11" t="s">
        <v>73</v>
      </c>
      <c r="P22" s="1"/>
      <c r="Q22" s="1" t="s">
        <v>4988</v>
      </c>
    </row>
    <row r="23" spans="1:17" ht="25.5" x14ac:dyDescent="0.25">
      <c r="A23" s="1">
        <v>19</v>
      </c>
      <c r="B23" s="1" t="s">
        <v>92</v>
      </c>
      <c r="C23" s="10" t="s">
        <v>21</v>
      </c>
      <c r="D23" s="10" t="s">
        <v>486</v>
      </c>
      <c r="E23" s="1" t="s">
        <v>499</v>
      </c>
      <c r="F23" s="1" t="s">
        <v>697</v>
      </c>
      <c r="G23" s="1" t="s">
        <v>44</v>
      </c>
      <c r="H23" s="10" t="s">
        <v>48</v>
      </c>
      <c r="I23" s="1" t="s">
        <v>788</v>
      </c>
      <c r="J23" s="1" t="s">
        <v>948</v>
      </c>
      <c r="K23" s="24">
        <v>10192000</v>
      </c>
      <c r="L23" s="24">
        <v>10192000</v>
      </c>
      <c r="M23" s="1" t="s">
        <v>1130</v>
      </c>
      <c r="N23" s="1" t="s">
        <v>1526</v>
      </c>
      <c r="O23" s="11" t="s">
        <v>73</v>
      </c>
      <c r="P23" s="1"/>
      <c r="Q23" s="1" t="s">
        <v>4988</v>
      </c>
    </row>
    <row r="24" spans="1:17" ht="25.5" x14ac:dyDescent="0.25">
      <c r="A24" s="1">
        <v>20</v>
      </c>
      <c r="B24" s="1" t="s">
        <v>93</v>
      </c>
      <c r="C24" s="10" t="s">
        <v>21</v>
      </c>
      <c r="D24" s="10" t="s">
        <v>486</v>
      </c>
      <c r="E24" s="1" t="s">
        <v>498</v>
      </c>
      <c r="F24" s="1" t="s">
        <v>695</v>
      </c>
      <c r="G24" s="1" t="s">
        <v>44</v>
      </c>
      <c r="H24" s="10" t="s">
        <v>48</v>
      </c>
      <c r="I24" s="1" t="s">
        <v>788</v>
      </c>
      <c r="J24" s="1" t="s">
        <v>948</v>
      </c>
      <c r="K24" s="24">
        <v>19192320</v>
      </c>
      <c r="L24" s="24">
        <v>19192320</v>
      </c>
      <c r="M24" s="1" t="s">
        <v>1131</v>
      </c>
      <c r="N24" s="1" t="s">
        <v>1526</v>
      </c>
      <c r="O24" s="11" t="s">
        <v>73</v>
      </c>
      <c r="P24" s="1"/>
      <c r="Q24" s="1" t="s">
        <v>4988</v>
      </c>
    </row>
    <row r="25" spans="1:17" ht="25.5" x14ac:dyDescent="0.25">
      <c r="A25" s="1">
        <v>21</v>
      </c>
      <c r="B25" s="1" t="s">
        <v>94</v>
      </c>
      <c r="C25" s="10" t="s">
        <v>21</v>
      </c>
      <c r="D25" s="10" t="s">
        <v>486</v>
      </c>
      <c r="E25" s="1" t="s">
        <v>500</v>
      </c>
      <c r="F25" s="1" t="s">
        <v>693</v>
      </c>
      <c r="G25" s="1" t="s">
        <v>43</v>
      </c>
      <c r="H25" s="10" t="s">
        <v>48</v>
      </c>
      <c r="I25" s="1" t="s">
        <v>791</v>
      </c>
      <c r="J25" s="1" t="s">
        <v>951</v>
      </c>
      <c r="K25" s="24">
        <v>33999999</v>
      </c>
      <c r="L25" s="24">
        <v>33999999</v>
      </c>
      <c r="M25" s="1" t="s">
        <v>1132</v>
      </c>
      <c r="N25" s="1" t="s">
        <v>1527</v>
      </c>
      <c r="O25" s="11" t="s">
        <v>73</v>
      </c>
      <c r="P25" s="1"/>
      <c r="Q25" s="1" t="s">
        <v>4988</v>
      </c>
    </row>
    <row r="26" spans="1:17" ht="25.5" x14ac:dyDescent="0.25">
      <c r="A26" s="1">
        <v>22</v>
      </c>
      <c r="B26" s="1" t="s">
        <v>95</v>
      </c>
      <c r="C26" s="10" t="s">
        <v>21</v>
      </c>
      <c r="D26" s="10" t="s">
        <v>486</v>
      </c>
      <c r="E26" s="1" t="s">
        <v>501</v>
      </c>
      <c r="F26" s="1" t="s">
        <v>698</v>
      </c>
      <c r="G26" s="1" t="s">
        <v>699</v>
      </c>
      <c r="H26" s="10" t="s">
        <v>48</v>
      </c>
      <c r="I26" s="1" t="s">
        <v>792</v>
      </c>
      <c r="J26" s="1" t="s">
        <v>952</v>
      </c>
      <c r="K26" s="24">
        <v>180800000</v>
      </c>
      <c r="L26" s="24">
        <v>90312880</v>
      </c>
      <c r="M26" s="1" t="s">
        <v>1133</v>
      </c>
      <c r="N26" s="1" t="s">
        <v>1528</v>
      </c>
      <c r="O26" s="11" t="s">
        <v>73</v>
      </c>
      <c r="P26" s="1"/>
      <c r="Q26" s="1" t="s">
        <v>4988</v>
      </c>
    </row>
    <row r="27" spans="1:17" ht="25.5" x14ac:dyDescent="0.25">
      <c r="A27" s="1">
        <v>23</v>
      </c>
      <c r="B27" s="1" t="s">
        <v>96</v>
      </c>
      <c r="C27" s="10" t="s">
        <v>21</v>
      </c>
      <c r="D27" s="10" t="s">
        <v>486</v>
      </c>
      <c r="E27" s="1" t="s">
        <v>502</v>
      </c>
      <c r="F27" s="1" t="s">
        <v>694</v>
      </c>
      <c r="G27" s="1" t="s">
        <v>44</v>
      </c>
      <c r="H27" s="10" t="s">
        <v>48</v>
      </c>
      <c r="I27" s="1" t="s">
        <v>793</v>
      </c>
      <c r="J27" s="1" t="s">
        <v>953</v>
      </c>
      <c r="K27" s="24">
        <v>3600000</v>
      </c>
      <c r="L27" s="24">
        <v>2502000</v>
      </c>
      <c r="M27" s="1" t="s">
        <v>1134</v>
      </c>
      <c r="N27" s="1" t="s">
        <v>1529</v>
      </c>
      <c r="O27" s="11" t="s">
        <v>73</v>
      </c>
      <c r="P27" s="1"/>
      <c r="Q27" s="1" t="s">
        <v>4988</v>
      </c>
    </row>
    <row r="28" spans="1:17" ht="25.5" x14ac:dyDescent="0.25">
      <c r="A28" s="1">
        <v>24</v>
      </c>
      <c r="B28" s="1" t="s">
        <v>97</v>
      </c>
      <c r="C28" s="10" t="s">
        <v>21</v>
      </c>
      <c r="D28" s="10" t="s">
        <v>486</v>
      </c>
      <c r="E28" s="1" t="s">
        <v>503</v>
      </c>
      <c r="F28" s="1" t="s">
        <v>700</v>
      </c>
      <c r="G28" s="1" t="s">
        <v>44</v>
      </c>
      <c r="H28" s="10" t="s">
        <v>48</v>
      </c>
      <c r="I28" s="1" t="s">
        <v>784</v>
      </c>
      <c r="J28" s="1" t="s">
        <v>944</v>
      </c>
      <c r="K28" s="24">
        <v>8750000</v>
      </c>
      <c r="L28" s="24">
        <v>7000003.5</v>
      </c>
      <c r="M28" s="1" t="s">
        <v>1135</v>
      </c>
      <c r="N28" s="1" t="s">
        <v>1529</v>
      </c>
      <c r="O28" s="11" t="s">
        <v>73</v>
      </c>
      <c r="P28" s="1"/>
      <c r="Q28" s="1" t="s">
        <v>4988</v>
      </c>
    </row>
    <row r="29" spans="1:17" ht="25.5" x14ac:dyDescent="0.25">
      <c r="A29" s="1">
        <v>25</v>
      </c>
      <c r="B29" s="1" t="s">
        <v>98</v>
      </c>
      <c r="C29" s="10" t="s">
        <v>21</v>
      </c>
      <c r="D29" s="10" t="s">
        <v>486</v>
      </c>
      <c r="E29" s="1" t="s">
        <v>503</v>
      </c>
      <c r="F29" s="1" t="s">
        <v>701</v>
      </c>
      <c r="G29" s="1" t="s">
        <v>44</v>
      </c>
      <c r="H29" s="10" t="s">
        <v>48</v>
      </c>
      <c r="I29" s="1" t="s">
        <v>784</v>
      </c>
      <c r="J29" s="1" t="s">
        <v>944</v>
      </c>
      <c r="K29" s="24">
        <v>9000000</v>
      </c>
      <c r="L29" s="24">
        <v>7200003</v>
      </c>
      <c r="M29" s="1" t="s">
        <v>1136</v>
      </c>
      <c r="N29" s="1" t="s">
        <v>1529</v>
      </c>
      <c r="O29" s="11" t="s">
        <v>73</v>
      </c>
      <c r="P29" s="1"/>
      <c r="Q29" s="1" t="s">
        <v>4988</v>
      </c>
    </row>
    <row r="30" spans="1:17" ht="25.5" x14ac:dyDescent="0.25">
      <c r="A30" s="1">
        <v>26</v>
      </c>
      <c r="B30" s="1" t="s">
        <v>99</v>
      </c>
      <c r="C30" s="10" t="s">
        <v>21</v>
      </c>
      <c r="D30" s="10" t="s">
        <v>486</v>
      </c>
      <c r="E30" s="1" t="s">
        <v>504</v>
      </c>
      <c r="F30" s="1" t="s">
        <v>702</v>
      </c>
      <c r="G30" s="1" t="s">
        <v>44</v>
      </c>
      <c r="H30" s="10" t="s">
        <v>48</v>
      </c>
      <c r="I30" s="1" t="s">
        <v>784</v>
      </c>
      <c r="J30" s="1" t="s">
        <v>944</v>
      </c>
      <c r="K30" s="24">
        <v>6000000</v>
      </c>
      <c r="L30" s="24">
        <v>4800002</v>
      </c>
      <c r="M30" s="1" t="s">
        <v>1137</v>
      </c>
      <c r="N30" s="1" t="s">
        <v>1529</v>
      </c>
      <c r="O30" s="11" t="s">
        <v>73</v>
      </c>
      <c r="P30" s="1"/>
      <c r="Q30" s="1" t="s">
        <v>4988</v>
      </c>
    </row>
    <row r="31" spans="1:17" ht="25.5" x14ac:dyDescent="0.25">
      <c r="A31" s="1">
        <v>27</v>
      </c>
      <c r="B31" s="1" t="s">
        <v>100</v>
      </c>
      <c r="C31" s="10" t="s">
        <v>21</v>
      </c>
      <c r="D31" s="10" t="s">
        <v>486</v>
      </c>
      <c r="E31" s="1" t="s">
        <v>502</v>
      </c>
      <c r="F31" s="1" t="s">
        <v>703</v>
      </c>
      <c r="G31" s="1" t="s">
        <v>44</v>
      </c>
      <c r="H31" s="10" t="s">
        <v>48</v>
      </c>
      <c r="I31" s="1" t="s">
        <v>794</v>
      </c>
      <c r="J31" s="1" t="s">
        <v>954</v>
      </c>
      <c r="K31" s="24">
        <v>3600000</v>
      </c>
      <c r="L31" s="24">
        <v>2880000.18</v>
      </c>
      <c r="M31" s="1" t="s">
        <v>1138</v>
      </c>
      <c r="N31" s="1" t="s">
        <v>1529</v>
      </c>
      <c r="O31" s="11" t="s">
        <v>73</v>
      </c>
      <c r="P31" s="1"/>
      <c r="Q31" s="1" t="s">
        <v>4988</v>
      </c>
    </row>
    <row r="32" spans="1:17" ht="25.5" x14ac:dyDescent="0.25">
      <c r="A32" s="1">
        <v>28</v>
      </c>
      <c r="B32" s="1" t="s">
        <v>101</v>
      </c>
      <c r="C32" s="10" t="s">
        <v>21</v>
      </c>
      <c r="D32" s="10" t="s">
        <v>486</v>
      </c>
      <c r="E32" s="1" t="s">
        <v>505</v>
      </c>
      <c r="F32" s="1" t="s">
        <v>693</v>
      </c>
      <c r="G32" s="1" t="s">
        <v>45</v>
      </c>
      <c r="H32" s="10" t="s">
        <v>48</v>
      </c>
      <c r="I32" s="1" t="s">
        <v>795</v>
      </c>
      <c r="J32" s="1" t="s">
        <v>955</v>
      </c>
      <c r="K32" s="24">
        <v>22500000</v>
      </c>
      <c r="L32" s="24">
        <v>19889000</v>
      </c>
      <c r="M32" s="1" t="s">
        <v>1139</v>
      </c>
      <c r="N32" s="1" t="s">
        <v>1529</v>
      </c>
      <c r="O32" s="11" t="s">
        <v>73</v>
      </c>
      <c r="P32" s="1"/>
      <c r="Q32" s="1" t="s">
        <v>4988</v>
      </c>
    </row>
    <row r="33" spans="1:17" ht="25.5" x14ac:dyDescent="0.25">
      <c r="A33" s="1">
        <v>29</v>
      </c>
      <c r="B33" s="1" t="s">
        <v>102</v>
      </c>
      <c r="C33" s="10" t="s">
        <v>21</v>
      </c>
      <c r="D33" s="10" t="s">
        <v>486</v>
      </c>
      <c r="E33" s="1" t="s">
        <v>506</v>
      </c>
      <c r="F33" s="1" t="s">
        <v>701</v>
      </c>
      <c r="G33" s="1" t="s">
        <v>44</v>
      </c>
      <c r="H33" s="10" t="s">
        <v>48</v>
      </c>
      <c r="I33" s="1" t="s">
        <v>796</v>
      </c>
      <c r="J33" s="1" t="s">
        <v>956</v>
      </c>
      <c r="K33" s="24">
        <v>22500000</v>
      </c>
      <c r="L33" s="24">
        <v>14699700</v>
      </c>
      <c r="M33" s="1" t="s">
        <v>1140</v>
      </c>
      <c r="N33" s="1" t="s">
        <v>1529</v>
      </c>
      <c r="O33" s="11" t="s">
        <v>73</v>
      </c>
      <c r="P33" s="1"/>
      <c r="Q33" s="1" t="s">
        <v>4988</v>
      </c>
    </row>
    <row r="34" spans="1:17" ht="25.5" x14ac:dyDescent="0.25">
      <c r="A34" s="1">
        <v>30</v>
      </c>
      <c r="B34" s="1" t="s">
        <v>103</v>
      </c>
      <c r="C34" s="10" t="s">
        <v>21</v>
      </c>
      <c r="D34" s="10" t="s">
        <v>486</v>
      </c>
      <c r="E34" s="1" t="s">
        <v>502</v>
      </c>
      <c r="F34" s="1" t="s">
        <v>702</v>
      </c>
      <c r="G34" s="1" t="s">
        <v>44</v>
      </c>
      <c r="H34" s="10" t="s">
        <v>48</v>
      </c>
      <c r="I34" s="1" t="s">
        <v>794</v>
      </c>
      <c r="J34" s="1" t="s">
        <v>954</v>
      </c>
      <c r="K34" s="24">
        <v>4600000</v>
      </c>
      <c r="L34" s="24">
        <v>3680002</v>
      </c>
      <c r="M34" s="1" t="s">
        <v>1141</v>
      </c>
      <c r="N34" s="1" t="s">
        <v>1529</v>
      </c>
      <c r="O34" s="11" t="s">
        <v>73</v>
      </c>
      <c r="P34" s="1"/>
      <c r="Q34" s="1" t="s">
        <v>4988</v>
      </c>
    </row>
    <row r="35" spans="1:17" ht="25.5" x14ac:dyDescent="0.25">
      <c r="A35" s="1">
        <v>31</v>
      </c>
      <c r="B35" s="1" t="s">
        <v>104</v>
      </c>
      <c r="C35" s="10" t="s">
        <v>21</v>
      </c>
      <c r="D35" s="10" t="s">
        <v>486</v>
      </c>
      <c r="E35" s="1" t="s">
        <v>502</v>
      </c>
      <c r="F35" s="1" t="s">
        <v>702</v>
      </c>
      <c r="G35" s="1" t="s">
        <v>44</v>
      </c>
      <c r="H35" s="10" t="s">
        <v>48</v>
      </c>
      <c r="I35" s="1" t="s">
        <v>794</v>
      </c>
      <c r="J35" s="1" t="s">
        <v>954</v>
      </c>
      <c r="K35" s="24">
        <v>4400000</v>
      </c>
      <c r="L35" s="24">
        <v>3520002</v>
      </c>
      <c r="M35" s="1" t="s">
        <v>1142</v>
      </c>
      <c r="N35" s="1" t="s">
        <v>1529</v>
      </c>
      <c r="O35" s="11" t="s">
        <v>73</v>
      </c>
      <c r="P35" s="1"/>
      <c r="Q35" s="1" t="s">
        <v>4988</v>
      </c>
    </row>
    <row r="36" spans="1:17" ht="25.5" x14ac:dyDescent="0.25">
      <c r="A36" s="1">
        <v>32</v>
      </c>
      <c r="B36" s="1" t="s">
        <v>105</v>
      </c>
      <c r="C36" s="10" t="s">
        <v>21</v>
      </c>
      <c r="D36" s="10" t="s">
        <v>486</v>
      </c>
      <c r="E36" s="1" t="s">
        <v>502</v>
      </c>
      <c r="F36" s="1" t="s">
        <v>702</v>
      </c>
      <c r="G36" s="1" t="s">
        <v>44</v>
      </c>
      <c r="H36" s="10" t="s">
        <v>48</v>
      </c>
      <c r="I36" s="1" t="s">
        <v>794</v>
      </c>
      <c r="J36" s="1" t="s">
        <v>954</v>
      </c>
      <c r="K36" s="24">
        <v>5000000</v>
      </c>
      <c r="L36" s="24">
        <v>4000002</v>
      </c>
      <c r="M36" s="1" t="s">
        <v>1143</v>
      </c>
      <c r="N36" s="1" t="s">
        <v>1529</v>
      </c>
      <c r="O36" s="11" t="s">
        <v>73</v>
      </c>
      <c r="P36" s="1"/>
      <c r="Q36" s="1" t="s">
        <v>4988</v>
      </c>
    </row>
    <row r="37" spans="1:17" ht="51" x14ac:dyDescent="0.25">
      <c r="A37" s="1">
        <v>33</v>
      </c>
      <c r="B37" s="1" t="s">
        <v>106</v>
      </c>
      <c r="C37" s="10" t="s">
        <v>21</v>
      </c>
      <c r="D37" s="10" t="s">
        <v>486</v>
      </c>
      <c r="E37" s="1" t="s">
        <v>502</v>
      </c>
      <c r="F37" s="1" t="s">
        <v>701</v>
      </c>
      <c r="G37" s="1" t="s">
        <v>44</v>
      </c>
      <c r="H37" s="10" t="s">
        <v>48</v>
      </c>
      <c r="I37" s="1" t="s">
        <v>797</v>
      </c>
      <c r="J37" s="1" t="s">
        <v>957</v>
      </c>
      <c r="K37" s="24">
        <v>9300000</v>
      </c>
      <c r="L37" s="24">
        <v>7200000</v>
      </c>
      <c r="M37" s="1" t="s">
        <v>1144</v>
      </c>
      <c r="N37" s="1" t="s">
        <v>1529</v>
      </c>
      <c r="O37" s="11" t="s">
        <v>73</v>
      </c>
      <c r="P37" s="1"/>
      <c r="Q37" s="1" t="s">
        <v>4988</v>
      </c>
    </row>
    <row r="38" spans="1:17" ht="51" x14ac:dyDescent="0.25">
      <c r="A38" s="1">
        <v>34</v>
      </c>
      <c r="B38" s="1" t="s">
        <v>107</v>
      </c>
      <c r="C38" s="10" t="s">
        <v>21</v>
      </c>
      <c r="D38" s="10" t="s">
        <v>486</v>
      </c>
      <c r="E38" s="1" t="s">
        <v>502</v>
      </c>
      <c r="F38" s="1" t="s">
        <v>704</v>
      </c>
      <c r="G38" s="1" t="s">
        <v>44</v>
      </c>
      <c r="H38" s="10" t="s">
        <v>48</v>
      </c>
      <c r="I38" s="1" t="s">
        <v>797</v>
      </c>
      <c r="J38" s="1" t="s">
        <v>957</v>
      </c>
      <c r="K38" s="24">
        <v>2600000</v>
      </c>
      <c r="L38" s="24">
        <v>2000000</v>
      </c>
      <c r="M38" s="1" t="s">
        <v>1145</v>
      </c>
      <c r="N38" s="1" t="s">
        <v>1529</v>
      </c>
      <c r="O38" s="11" t="s">
        <v>73</v>
      </c>
      <c r="P38" s="1"/>
      <c r="Q38" s="1" t="s">
        <v>4988</v>
      </c>
    </row>
    <row r="39" spans="1:17" ht="63.75" x14ac:dyDescent="0.25">
      <c r="A39" s="1">
        <v>35</v>
      </c>
      <c r="B39" s="1" t="s">
        <v>108</v>
      </c>
      <c r="C39" s="10" t="s">
        <v>21</v>
      </c>
      <c r="D39" s="10" t="s">
        <v>486</v>
      </c>
      <c r="E39" s="1" t="s">
        <v>503</v>
      </c>
      <c r="F39" s="1" t="s">
        <v>705</v>
      </c>
      <c r="G39" s="1" t="s">
        <v>44</v>
      </c>
      <c r="H39" s="10" t="s">
        <v>48</v>
      </c>
      <c r="I39" s="1" t="s">
        <v>798</v>
      </c>
      <c r="J39" s="1" t="s">
        <v>958</v>
      </c>
      <c r="K39" s="24">
        <v>6250000</v>
      </c>
      <c r="L39" s="24">
        <v>5000000</v>
      </c>
      <c r="M39" s="1" t="s">
        <v>1146</v>
      </c>
      <c r="N39" s="1" t="s">
        <v>1529</v>
      </c>
      <c r="O39" s="11" t="s">
        <v>73</v>
      </c>
      <c r="P39" s="1"/>
      <c r="Q39" s="1" t="s">
        <v>4988</v>
      </c>
    </row>
    <row r="40" spans="1:17" ht="63.75" x14ac:dyDescent="0.25">
      <c r="A40" s="1">
        <v>36</v>
      </c>
      <c r="B40" s="1" t="s">
        <v>109</v>
      </c>
      <c r="C40" s="10" t="s">
        <v>21</v>
      </c>
      <c r="D40" s="10" t="s">
        <v>486</v>
      </c>
      <c r="E40" s="1" t="s">
        <v>503</v>
      </c>
      <c r="F40" s="1" t="s">
        <v>702</v>
      </c>
      <c r="G40" s="1" t="s">
        <v>44</v>
      </c>
      <c r="H40" s="10" t="s">
        <v>48</v>
      </c>
      <c r="I40" s="1" t="s">
        <v>798</v>
      </c>
      <c r="J40" s="1" t="s">
        <v>958</v>
      </c>
      <c r="K40" s="24">
        <v>6000000</v>
      </c>
      <c r="L40" s="24">
        <v>4800000</v>
      </c>
      <c r="M40" s="1" t="s">
        <v>1147</v>
      </c>
      <c r="N40" s="1" t="s">
        <v>1529</v>
      </c>
      <c r="O40" s="11" t="s">
        <v>73</v>
      </c>
      <c r="P40" s="1"/>
      <c r="Q40" s="1" t="s">
        <v>4988</v>
      </c>
    </row>
    <row r="41" spans="1:17" ht="25.5" x14ac:dyDescent="0.25">
      <c r="A41" s="1">
        <v>37</v>
      </c>
      <c r="B41" s="1" t="s">
        <v>110</v>
      </c>
      <c r="C41" s="10" t="s">
        <v>21</v>
      </c>
      <c r="D41" s="10" t="s">
        <v>486</v>
      </c>
      <c r="E41" s="1" t="s">
        <v>507</v>
      </c>
      <c r="F41" s="1" t="s">
        <v>704</v>
      </c>
      <c r="G41" s="1" t="s">
        <v>44</v>
      </c>
      <c r="H41" s="10" t="s">
        <v>48</v>
      </c>
      <c r="I41" s="1" t="s">
        <v>799</v>
      </c>
      <c r="J41" s="1" t="s">
        <v>959</v>
      </c>
      <c r="K41" s="24">
        <v>1500000</v>
      </c>
      <c r="L41" s="24">
        <v>1100000</v>
      </c>
      <c r="M41" s="1" t="s">
        <v>1148</v>
      </c>
      <c r="N41" s="1" t="s">
        <v>1529</v>
      </c>
      <c r="O41" s="11" t="s">
        <v>73</v>
      </c>
      <c r="P41" s="1"/>
      <c r="Q41" s="1" t="s">
        <v>4988</v>
      </c>
    </row>
    <row r="42" spans="1:17" ht="25.5" x14ac:dyDescent="0.25">
      <c r="A42" s="1">
        <v>38</v>
      </c>
      <c r="B42" s="1" t="s">
        <v>111</v>
      </c>
      <c r="C42" s="10" t="s">
        <v>21</v>
      </c>
      <c r="D42" s="10" t="s">
        <v>486</v>
      </c>
      <c r="E42" s="1" t="s">
        <v>507</v>
      </c>
      <c r="F42" s="1" t="s">
        <v>704</v>
      </c>
      <c r="G42" s="1" t="s">
        <v>44</v>
      </c>
      <c r="H42" s="10" t="s">
        <v>48</v>
      </c>
      <c r="I42" s="1" t="s">
        <v>799</v>
      </c>
      <c r="J42" s="1" t="s">
        <v>959</v>
      </c>
      <c r="K42" s="24">
        <v>1200000</v>
      </c>
      <c r="L42" s="24">
        <v>857100</v>
      </c>
      <c r="M42" s="1" t="s">
        <v>1149</v>
      </c>
      <c r="N42" s="1" t="s">
        <v>1529</v>
      </c>
      <c r="O42" s="11" t="s">
        <v>73</v>
      </c>
      <c r="P42" s="1"/>
      <c r="Q42" s="1" t="s">
        <v>4988</v>
      </c>
    </row>
    <row r="43" spans="1:17" ht="25.5" x14ac:dyDescent="0.25">
      <c r="A43" s="1">
        <v>39</v>
      </c>
      <c r="B43" s="1" t="s">
        <v>112</v>
      </c>
      <c r="C43" s="10" t="s">
        <v>21</v>
      </c>
      <c r="D43" s="10" t="s">
        <v>486</v>
      </c>
      <c r="E43" s="1" t="s">
        <v>507</v>
      </c>
      <c r="F43" s="1" t="s">
        <v>704</v>
      </c>
      <c r="G43" s="1" t="s">
        <v>44</v>
      </c>
      <c r="H43" s="10" t="s">
        <v>48</v>
      </c>
      <c r="I43" s="1" t="s">
        <v>799</v>
      </c>
      <c r="J43" s="1" t="s">
        <v>959</v>
      </c>
      <c r="K43" s="24">
        <v>1500000</v>
      </c>
      <c r="L43" s="24">
        <v>957100</v>
      </c>
      <c r="M43" s="1" t="s">
        <v>1150</v>
      </c>
      <c r="N43" s="1" t="s">
        <v>1529</v>
      </c>
      <c r="O43" s="11" t="s">
        <v>73</v>
      </c>
      <c r="P43" s="1"/>
      <c r="Q43" s="1" t="s">
        <v>4988</v>
      </c>
    </row>
    <row r="44" spans="1:17" ht="25.5" x14ac:dyDescent="0.25">
      <c r="A44" s="1">
        <v>40</v>
      </c>
      <c r="B44" s="1" t="s">
        <v>113</v>
      </c>
      <c r="C44" s="10" t="s">
        <v>21</v>
      </c>
      <c r="D44" s="10" t="s">
        <v>486</v>
      </c>
      <c r="E44" s="1" t="s">
        <v>495</v>
      </c>
      <c r="F44" s="1" t="s">
        <v>706</v>
      </c>
      <c r="G44" s="1" t="s">
        <v>44</v>
      </c>
      <c r="H44" s="10" t="s">
        <v>48</v>
      </c>
      <c r="I44" s="1" t="s">
        <v>800</v>
      </c>
      <c r="J44" s="1" t="s">
        <v>960</v>
      </c>
      <c r="K44" s="24">
        <v>405000000</v>
      </c>
      <c r="L44" s="24">
        <v>223200000</v>
      </c>
      <c r="M44" s="1" t="s">
        <v>1151</v>
      </c>
      <c r="N44" s="1" t="s">
        <v>1530</v>
      </c>
      <c r="O44" s="11" t="s">
        <v>73</v>
      </c>
      <c r="P44" s="1"/>
      <c r="Q44" s="1" t="s">
        <v>4988</v>
      </c>
    </row>
    <row r="45" spans="1:17" ht="51" x14ac:dyDescent="0.25">
      <c r="A45" s="1">
        <v>41</v>
      </c>
      <c r="B45" s="1" t="s">
        <v>114</v>
      </c>
      <c r="C45" s="10" t="s">
        <v>21</v>
      </c>
      <c r="D45" s="10" t="s">
        <v>486</v>
      </c>
      <c r="E45" s="1" t="s">
        <v>508</v>
      </c>
      <c r="F45" s="1" t="s">
        <v>707</v>
      </c>
      <c r="G45" s="1" t="s">
        <v>708</v>
      </c>
      <c r="H45" s="10" t="s">
        <v>48</v>
      </c>
      <c r="I45" s="1" t="s">
        <v>801</v>
      </c>
      <c r="J45" s="1" t="s">
        <v>961</v>
      </c>
      <c r="K45" s="24">
        <v>440000</v>
      </c>
      <c r="L45" s="24">
        <v>439978</v>
      </c>
      <c r="M45" s="1" t="s">
        <v>1152</v>
      </c>
      <c r="N45" s="1" t="s">
        <v>1530</v>
      </c>
      <c r="O45" s="11" t="s">
        <v>73</v>
      </c>
      <c r="P45" s="1"/>
      <c r="Q45" s="1" t="s">
        <v>4988</v>
      </c>
    </row>
    <row r="46" spans="1:17" ht="38.25" x14ac:dyDescent="0.25">
      <c r="A46" s="1">
        <v>42</v>
      </c>
      <c r="B46" s="1" t="s">
        <v>115</v>
      </c>
      <c r="C46" s="10" t="s">
        <v>21</v>
      </c>
      <c r="D46" s="10" t="s">
        <v>486</v>
      </c>
      <c r="E46" s="1" t="s">
        <v>509</v>
      </c>
      <c r="F46" s="1" t="s">
        <v>709</v>
      </c>
      <c r="G46" s="1" t="s">
        <v>699</v>
      </c>
      <c r="H46" s="10" t="s">
        <v>48</v>
      </c>
      <c r="I46" s="1" t="s">
        <v>802</v>
      </c>
      <c r="J46" s="1" t="s">
        <v>962</v>
      </c>
      <c r="K46" s="24">
        <v>9960000</v>
      </c>
      <c r="L46" s="24">
        <v>8900000</v>
      </c>
      <c r="M46" s="1" t="s">
        <v>1153</v>
      </c>
      <c r="N46" s="1" t="s">
        <v>1530</v>
      </c>
      <c r="O46" s="11" t="s">
        <v>73</v>
      </c>
      <c r="P46" s="1"/>
      <c r="Q46" s="1" t="s">
        <v>4988</v>
      </c>
    </row>
    <row r="47" spans="1:17" ht="51" x14ac:dyDescent="0.25">
      <c r="A47" s="1">
        <v>43</v>
      </c>
      <c r="B47" s="1" t="s">
        <v>116</v>
      </c>
      <c r="C47" s="10" t="s">
        <v>21</v>
      </c>
      <c r="D47" s="10" t="s">
        <v>486</v>
      </c>
      <c r="E47" s="1" t="s">
        <v>510</v>
      </c>
      <c r="F47" s="1" t="s">
        <v>710</v>
      </c>
      <c r="G47" s="1" t="s">
        <v>711</v>
      </c>
      <c r="H47" s="10" t="s">
        <v>48</v>
      </c>
      <c r="I47" s="1" t="s">
        <v>803</v>
      </c>
      <c r="J47" s="1" t="s">
        <v>963</v>
      </c>
      <c r="K47" s="24">
        <v>16716500</v>
      </c>
      <c r="L47" s="24">
        <v>7478875</v>
      </c>
      <c r="M47" s="1" t="s">
        <v>1154</v>
      </c>
      <c r="N47" s="1" t="s">
        <v>1531</v>
      </c>
      <c r="O47" s="11" t="s">
        <v>73</v>
      </c>
      <c r="P47" s="1"/>
      <c r="Q47" s="1" t="s">
        <v>4988</v>
      </c>
    </row>
    <row r="48" spans="1:17" ht="25.5" x14ac:dyDescent="0.25">
      <c r="A48" s="1">
        <v>44</v>
      </c>
      <c r="B48" s="1" t="s">
        <v>117</v>
      </c>
      <c r="C48" s="10" t="s">
        <v>21</v>
      </c>
      <c r="D48" s="10" t="s">
        <v>486</v>
      </c>
      <c r="E48" s="1" t="s">
        <v>511</v>
      </c>
      <c r="F48" s="1" t="s">
        <v>712</v>
      </c>
      <c r="G48" s="1" t="s">
        <v>708</v>
      </c>
      <c r="H48" s="10" t="s">
        <v>48</v>
      </c>
      <c r="I48" s="1" t="s">
        <v>804</v>
      </c>
      <c r="J48" s="1" t="s">
        <v>964</v>
      </c>
      <c r="K48" s="24">
        <v>13218750</v>
      </c>
      <c r="L48" s="24">
        <v>10575007.5</v>
      </c>
      <c r="M48" s="1" t="s">
        <v>1155</v>
      </c>
      <c r="N48" s="1" t="s">
        <v>1531</v>
      </c>
      <c r="O48" s="11" t="s">
        <v>73</v>
      </c>
      <c r="P48" s="1"/>
      <c r="Q48" s="1" t="s">
        <v>4988</v>
      </c>
    </row>
    <row r="49" spans="1:17" ht="25.5" x14ac:dyDescent="0.25">
      <c r="A49" s="1">
        <v>45</v>
      </c>
      <c r="B49" s="1" t="s">
        <v>118</v>
      </c>
      <c r="C49" s="10" t="s">
        <v>21</v>
      </c>
      <c r="D49" s="10" t="s">
        <v>486</v>
      </c>
      <c r="E49" s="1" t="s">
        <v>512</v>
      </c>
      <c r="F49" s="1" t="s">
        <v>687</v>
      </c>
      <c r="G49" s="1" t="s">
        <v>44</v>
      </c>
      <c r="H49" s="10" t="s">
        <v>48</v>
      </c>
      <c r="I49" s="1" t="s">
        <v>805</v>
      </c>
      <c r="J49" s="1" t="s">
        <v>965</v>
      </c>
      <c r="K49" s="24">
        <v>75000000</v>
      </c>
      <c r="L49" s="24">
        <v>59625000</v>
      </c>
      <c r="M49" s="1" t="s">
        <v>1156</v>
      </c>
      <c r="N49" s="1" t="s">
        <v>1531</v>
      </c>
      <c r="O49" s="11" t="s">
        <v>73</v>
      </c>
      <c r="P49" s="1"/>
      <c r="Q49" s="1" t="s">
        <v>4988</v>
      </c>
    </row>
    <row r="50" spans="1:17" ht="25.5" x14ac:dyDescent="0.25">
      <c r="A50" s="1">
        <v>46</v>
      </c>
      <c r="B50" s="1" t="s">
        <v>119</v>
      </c>
      <c r="C50" s="10" t="s">
        <v>21</v>
      </c>
      <c r="D50" s="10" t="s">
        <v>486</v>
      </c>
      <c r="E50" s="1" t="s">
        <v>513</v>
      </c>
      <c r="F50" s="1" t="s">
        <v>704</v>
      </c>
      <c r="G50" s="1" t="s">
        <v>44</v>
      </c>
      <c r="H50" s="10" t="s">
        <v>48</v>
      </c>
      <c r="I50" s="1" t="s">
        <v>785</v>
      </c>
      <c r="J50" s="1" t="s">
        <v>945</v>
      </c>
      <c r="K50" s="24">
        <v>448500</v>
      </c>
      <c r="L50" s="24">
        <v>448500</v>
      </c>
      <c r="M50" s="1" t="s">
        <v>1157</v>
      </c>
      <c r="N50" s="1" t="s">
        <v>1532</v>
      </c>
      <c r="O50" s="11" t="s">
        <v>73</v>
      </c>
      <c r="P50" s="1"/>
      <c r="Q50" s="1" t="s">
        <v>4988</v>
      </c>
    </row>
    <row r="51" spans="1:17" ht="25.5" x14ac:dyDescent="0.25">
      <c r="A51" s="1">
        <v>47</v>
      </c>
      <c r="B51" s="9" t="s">
        <v>120</v>
      </c>
      <c r="C51" s="10" t="s">
        <v>21</v>
      </c>
      <c r="D51" s="10" t="s">
        <v>486</v>
      </c>
      <c r="E51" s="1" t="s">
        <v>513</v>
      </c>
      <c r="F51" s="1" t="s">
        <v>713</v>
      </c>
      <c r="G51" s="1" t="s">
        <v>44</v>
      </c>
      <c r="H51" s="10" t="s">
        <v>48</v>
      </c>
      <c r="I51" s="1" t="s">
        <v>785</v>
      </c>
      <c r="J51" s="1" t="s">
        <v>945</v>
      </c>
      <c r="K51" s="24">
        <v>1447500</v>
      </c>
      <c r="L51" s="24">
        <v>1325000</v>
      </c>
      <c r="M51" s="1" t="s">
        <v>1158</v>
      </c>
      <c r="N51" s="1" t="s">
        <v>1532</v>
      </c>
      <c r="O51" s="11" t="s">
        <v>73</v>
      </c>
      <c r="P51" s="1"/>
      <c r="Q51" s="1" t="s">
        <v>4988</v>
      </c>
    </row>
    <row r="52" spans="1:17" ht="25.5" x14ac:dyDescent="0.25">
      <c r="A52" s="1">
        <v>48</v>
      </c>
      <c r="B52" s="9" t="s">
        <v>121</v>
      </c>
      <c r="C52" s="10" t="s">
        <v>21</v>
      </c>
      <c r="D52" s="10" t="s">
        <v>486</v>
      </c>
      <c r="E52" s="1" t="s">
        <v>514</v>
      </c>
      <c r="F52" s="1" t="s">
        <v>714</v>
      </c>
      <c r="G52" s="1" t="s">
        <v>44</v>
      </c>
      <c r="H52" s="10" t="s">
        <v>48</v>
      </c>
      <c r="I52" s="1" t="s">
        <v>794</v>
      </c>
      <c r="J52" s="1" t="s">
        <v>954</v>
      </c>
      <c r="K52" s="24">
        <v>2000000</v>
      </c>
      <c r="L52" s="24">
        <v>1147500</v>
      </c>
      <c r="M52" s="1" t="s">
        <v>1159</v>
      </c>
      <c r="N52" s="1" t="s">
        <v>1532</v>
      </c>
      <c r="O52" s="11" t="s">
        <v>73</v>
      </c>
      <c r="P52" s="1"/>
      <c r="Q52" s="1" t="s">
        <v>4988</v>
      </c>
    </row>
    <row r="53" spans="1:17" ht="38.25" x14ac:dyDescent="0.25">
      <c r="A53" s="1">
        <v>49</v>
      </c>
      <c r="B53" s="9" t="s">
        <v>122</v>
      </c>
      <c r="C53" s="10" t="s">
        <v>21</v>
      </c>
      <c r="D53" s="10" t="s">
        <v>486</v>
      </c>
      <c r="E53" s="1" t="s">
        <v>515</v>
      </c>
      <c r="F53" s="1" t="s">
        <v>713</v>
      </c>
      <c r="G53" s="1" t="s">
        <v>44</v>
      </c>
      <c r="H53" s="10" t="s">
        <v>48</v>
      </c>
      <c r="I53" s="1" t="s">
        <v>806</v>
      </c>
      <c r="J53" s="1" t="s">
        <v>966</v>
      </c>
      <c r="K53" s="24">
        <v>15000000</v>
      </c>
      <c r="L53" s="24">
        <v>13993500</v>
      </c>
      <c r="M53" s="1" t="s">
        <v>1160</v>
      </c>
      <c r="N53" s="1" t="s">
        <v>1532</v>
      </c>
      <c r="O53" s="11" t="s">
        <v>73</v>
      </c>
      <c r="P53" s="1"/>
      <c r="Q53" s="1" t="s">
        <v>4988</v>
      </c>
    </row>
    <row r="54" spans="1:17" ht="38.25" x14ac:dyDescent="0.25">
      <c r="A54" s="1">
        <v>50</v>
      </c>
      <c r="B54" s="9" t="s">
        <v>123</v>
      </c>
      <c r="C54" s="10" t="s">
        <v>21</v>
      </c>
      <c r="D54" s="10" t="s">
        <v>486</v>
      </c>
      <c r="E54" s="1" t="s">
        <v>516</v>
      </c>
      <c r="F54" s="1" t="s">
        <v>715</v>
      </c>
      <c r="G54" s="1" t="s">
        <v>716</v>
      </c>
      <c r="H54" s="10" t="s">
        <v>48</v>
      </c>
      <c r="I54" s="1" t="s">
        <v>807</v>
      </c>
      <c r="J54" s="1" t="s">
        <v>967</v>
      </c>
      <c r="K54" s="24">
        <v>600000</v>
      </c>
      <c r="L54" s="24">
        <v>439980</v>
      </c>
      <c r="M54" s="1" t="s">
        <v>1161</v>
      </c>
      <c r="N54" s="1" t="s">
        <v>1532</v>
      </c>
      <c r="O54" s="11" t="s">
        <v>73</v>
      </c>
      <c r="P54" s="1"/>
      <c r="Q54" s="1" t="s">
        <v>4988</v>
      </c>
    </row>
    <row r="55" spans="1:17" ht="25.5" x14ac:dyDescent="0.25">
      <c r="A55" s="1">
        <v>51</v>
      </c>
      <c r="B55" s="10" t="s">
        <v>124</v>
      </c>
      <c r="C55" s="10" t="s">
        <v>21</v>
      </c>
      <c r="D55" s="10" t="s">
        <v>486</v>
      </c>
      <c r="E55" s="1" t="s">
        <v>517</v>
      </c>
      <c r="F55" s="1" t="s">
        <v>717</v>
      </c>
      <c r="G55" s="1" t="s">
        <v>44</v>
      </c>
      <c r="H55" s="10" t="s">
        <v>48</v>
      </c>
      <c r="I55" s="1" t="s">
        <v>808</v>
      </c>
      <c r="J55" s="1" t="s">
        <v>968</v>
      </c>
      <c r="K55" s="24">
        <v>105000000</v>
      </c>
      <c r="L55" s="24">
        <v>67800000</v>
      </c>
      <c r="M55" s="1" t="s">
        <v>1162</v>
      </c>
      <c r="N55" s="1" t="s">
        <v>1533</v>
      </c>
      <c r="O55" s="11" t="s">
        <v>73</v>
      </c>
      <c r="P55" s="1"/>
      <c r="Q55" s="1" t="s">
        <v>4988</v>
      </c>
    </row>
    <row r="56" spans="1:17" ht="25.5" x14ac:dyDescent="0.25">
      <c r="A56" s="1">
        <v>52</v>
      </c>
      <c r="B56" s="1" t="s">
        <v>125</v>
      </c>
      <c r="C56" s="10" t="s">
        <v>21</v>
      </c>
      <c r="D56" s="10" t="s">
        <v>486</v>
      </c>
      <c r="E56" s="1" t="s">
        <v>518</v>
      </c>
      <c r="F56" s="1" t="s">
        <v>718</v>
      </c>
      <c r="G56" s="1" t="s">
        <v>719</v>
      </c>
      <c r="H56" s="10" t="s">
        <v>48</v>
      </c>
      <c r="I56" s="1" t="s">
        <v>809</v>
      </c>
      <c r="J56" s="1" t="s">
        <v>969</v>
      </c>
      <c r="K56" s="24">
        <v>270100000</v>
      </c>
      <c r="L56" s="24">
        <v>251600000</v>
      </c>
      <c r="M56" s="1" t="s">
        <v>1163</v>
      </c>
      <c r="N56" s="1" t="s">
        <v>1533</v>
      </c>
      <c r="O56" s="11" t="s">
        <v>73</v>
      </c>
      <c r="P56" s="1"/>
      <c r="Q56" s="1" t="s">
        <v>4988</v>
      </c>
    </row>
    <row r="57" spans="1:17" ht="38.25" x14ac:dyDescent="0.25">
      <c r="A57" s="1">
        <v>53</v>
      </c>
      <c r="B57" s="23" t="s">
        <v>126</v>
      </c>
      <c r="C57" s="10" t="s">
        <v>21</v>
      </c>
      <c r="D57" s="10" t="s">
        <v>486</v>
      </c>
      <c r="E57" s="1" t="s">
        <v>519</v>
      </c>
      <c r="F57" s="23" t="s">
        <v>709</v>
      </c>
      <c r="G57" s="23" t="s">
        <v>44</v>
      </c>
      <c r="H57" s="10" t="s">
        <v>48</v>
      </c>
      <c r="I57" s="23" t="s">
        <v>807</v>
      </c>
      <c r="J57" s="23" t="s">
        <v>967</v>
      </c>
      <c r="K57" s="13">
        <v>8000000</v>
      </c>
      <c r="L57" s="13">
        <v>4000000</v>
      </c>
      <c r="M57" s="23" t="s">
        <v>1164</v>
      </c>
      <c r="N57" s="23" t="s">
        <v>1533</v>
      </c>
      <c r="O57" s="11" t="s">
        <v>73</v>
      </c>
      <c r="P57" s="23"/>
      <c r="Q57" s="1" t="s">
        <v>4988</v>
      </c>
    </row>
    <row r="58" spans="1:17" ht="38.25" x14ac:dyDescent="0.25">
      <c r="A58" s="1">
        <v>54</v>
      </c>
      <c r="B58" s="23" t="s">
        <v>127</v>
      </c>
      <c r="C58" s="10" t="s">
        <v>21</v>
      </c>
      <c r="D58" s="10" t="s">
        <v>486</v>
      </c>
      <c r="E58" s="1" t="s">
        <v>520</v>
      </c>
      <c r="F58" s="23" t="s">
        <v>714</v>
      </c>
      <c r="G58" s="23" t="s">
        <v>44</v>
      </c>
      <c r="H58" s="10" t="s">
        <v>48</v>
      </c>
      <c r="I58" s="23" t="s">
        <v>807</v>
      </c>
      <c r="J58" s="23" t="s">
        <v>967</v>
      </c>
      <c r="K58" s="13">
        <v>2000000</v>
      </c>
      <c r="L58" s="13">
        <v>750000</v>
      </c>
      <c r="M58" s="23" t="s">
        <v>1165</v>
      </c>
      <c r="N58" s="23" t="s">
        <v>1533</v>
      </c>
      <c r="O58" s="11" t="s">
        <v>73</v>
      </c>
      <c r="P58" s="23"/>
      <c r="Q58" s="1" t="s">
        <v>4988</v>
      </c>
    </row>
    <row r="59" spans="1:17" ht="38.25" x14ac:dyDescent="0.25">
      <c r="A59" s="1">
        <v>55</v>
      </c>
      <c r="B59" s="23" t="s">
        <v>128</v>
      </c>
      <c r="C59" s="10" t="s">
        <v>21</v>
      </c>
      <c r="D59" s="10" t="s">
        <v>486</v>
      </c>
      <c r="E59" s="1" t="s">
        <v>521</v>
      </c>
      <c r="F59" s="23" t="s">
        <v>690</v>
      </c>
      <c r="G59" s="23" t="s">
        <v>44</v>
      </c>
      <c r="H59" s="10" t="s">
        <v>48</v>
      </c>
      <c r="I59" s="23" t="s">
        <v>807</v>
      </c>
      <c r="J59" s="23" t="s">
        <v>967</v>
      </c>
      <c r="K59" s="13">
        <v>1280000</v>
      </c>
      <c r="L59" s="13">
        <v>640000</v>
      </c>
      <c r="M59" s="23" t="s">
        <v>1166</v>
      </c>
      <c r="N59" s="23" t="s">
        <v>1533</v>
      </c>
      <c r="O59" s="11" t="s">
        <v>73</v>
      </c>
      <c r="P59" s="23"/>
      <c r="Q59" s="1" t="s">
        <v>4988</v>
      </c>
    </row>
    <row r="60" spans="1:17" ht="38.25" x14ac:dyDescent="0.25">
      <c r="A60" s="1">
        <v>56</v>
      </c>
      <c r="B60" s="23" t="s">
        <v>129</v>
      </c>
      <c r="C60" s="10" t="s">
        <v>21</v>
      </c>
      <c r="D60" s="10" t="s">
        <v>486</v>
      </c>
      <c r="E60" s="1" t="s">
        <v>516</v>
      </c>
      <c r="F60" s="23" t="s">
        <v>720</v>
      </c>
      <c r="G60" s="23" t="s">
        <v>716</v>
      </c>
      <c r="H60" s="10" t="s">
        <v>48</v>
      </c>
      <c r="I60" s="23" t="s">
        <v>807</v>
      </c>
      <c r="J60" s="23" t="s">
        <v>967</v>
      </c>
      <c r="K60" s="13">
        <v>900000</v>
      </c>
      <c r="L60" s="13">
        <v>584940</v>
      </c>
      <c r="M60" s="23" t="s">
        <v>1167</v>
      </c>
      <c r="N60" s="23" t="s">
        <v>1533</v>
      </c>
      <c r="O60" s="11" t="s">
        <v>73</v>
      </c>
      <c r="P60" s="23"/>
      <c r="Q60" s="1" t="s">
        <v>4988</v>
      </c>
    </row>
    <row r="61" spans="1:17" ht="38.25" x14ac:dyDescent="0.25">
      <c r="A61" s="1">
        <v>57</v>
      </c>
      <c r="B61" s="23" t="s">
        <v>130</v>
      </c>
      <c r="C61" s="10" t="s">
        <v>21</v>
      </c>
      <c r="D61" s="10" t="s">
        <v>486</v>
      </c>
      <c r="E61" s="1" t="s">
        <v>522</v>
      </c>
      <c r="F61" s="23" t="s">
        <v>714</v>
      </c>
      <c r="G61" s="23" t="s">
        <v>44</v>
      </c>
      <c r="H61" s="10" t="s">
        <v>48</v>
      </c>
      <c r="I61" s="23" t="s">
        <v>807</v>
      </c>
      <c r="J61" s="23" t="s">
        <v>967</v>
      </c>
      <c r="K61" s="13">
        <v>1500000</v>
      </c>
      <c r="L61" s="13">
        <v>900000</v>
      </c>
      <c r="M61" s="23" t="s">
        <v>1168</v>
      </c>
      <c r="N61" s="23" t="s">
        <v>1533</v>
      </c>
      <c r="O61" s="11" t="s">
        <v>73</v>
      </c>
      <c r="P61" s="23"/>
      <c r="Q61" s="1" t="s">
        <v>4988</v>
      </c>
    </row>
    <row r="62" spans="1:17" ht="38.25" x14ac:dyDescent="0.25">
      <c r="A62" s="1">
        <v>58</v>
      </c>
      <c r="B62" s="23" t="s">
        <v>131</v>
      </c>
      <c r="C62" s="10" t="s">
        <v>21</v>
      </c>
      <c r="D62" s="10" t="s">
        <v>486</v>
      </c>
      <c r="E62" s="1" t="s">
        <v>523</v>
      </c>
      <c r="F62" s="23" t="s">
        <v>693</v>
      </c>
      <c r="G62" s="23" t="s">
        <v>44</v>
      </c>
      <c r="H62" s="10" t="s">
        <v>48</v>
      </c>
      <c r="I62" s="23" t="s">
        <v>807</v>
      </c>
      <c r="J62" s="23" t="s">
        <v>967</v>
      </c>
      <c r="K62" s="13">
        <v>5000000</v>
      </c>
      <c r="L62" s="13">
        <v>2459500</v>
      </c>
      <c r="M62" s="23" t="s">
        <v>1169</v>
      </c>
      <c r="N62" s="23" t="s">
        <v>1533</v>
      </c>
      <c r="O62" s="11" t="s">
        <v>73</v>
      </c>
      <c r="P62" s="23"/>
      <c r="Q62" s="1" t="s">
        <v>4988</v>
      </c>
    </row>
    <row r="63" spans="1:17" ht="51" x14ac:dyDescent="0.25">
      <c r="A63" s="1">
        <v>59</v>
      </c>
      <c r="B63" s="23" t="s">
        <v>132</v>
      </c>
      <c r="C63" s="10" t="s">
        <v>21</v>
      </c>
      <c r="D63" s="10" t="s">
        <v>486</v>
      </c>
      <c r="E63" s="1" t="s">
        <v>524</v>
      </c>
      <c r="F63" s="23" t="s">
        <v>714</v>
      </c>
      <c r="G63" s="23" t="s">
        <v>44</v>
      </c>
      <c r="H63" s="10" t="s">
        <v>48</v>
      </c>
      <c r="I63" s="23" t="s">
        <v>810</v>
      </c>
      <c r="J63" s="23" t="s">
        <v>970</v>
      </c>
      <c r="K63" s="13">
        <v>4500000</v>
      </c>
      <c r="L63" s="13">
        <v>2250000</v>
      </c>
      <c r="M63" s="23" t="s">
        <v>1170</v>
      </c>
      <c r="N63" s="23" t="s">
        <v>1533</v>
      </c>
      <c r="O63" s="11" t="s">
        <v>73</v>
      </c>
      <c r="P63" s="23"/>
      <c r="Q63" s="1" t="s">
        <v>4988</v>
      </c>
    </row>
    <row r="64" spans="1:17" ht="38.25" x14ac:dyDescent="0.25">
      <c r="A64" s="1">
        <v>60</v>
      </c>
      <c r="B64" s="23" t="s">
        <v>133</v>
      </c>
      <c r="C64" s="10" t="s">
        <v>21</v>
      </c>
      <c r="D64" s="10" t="s">
        <v>486</v>
      </c>
      <c r="E64" s="1" t="s">
        <v>521</v>
      </c>
      <c r="F64" s="23" t="s">
        <v>721</v>
      </c>
      <c r="G64" s="23" t="s">
        <v>44</v>
      </c>
      <c r="H64" s="10" t="s">
        <v>48</v>
      </c>
      <c r="I64" s="23" t="s">
        <v>807</v>
      </c>
      <c r="J64" s="23" t="s">
        <v>967</v>
      </c>
      <c r="K64" s="13">
        <v>700000</v>
      </c>
      <c r="L64" s="13">
        <v>380000</v>
      </c>
      <c r="M64" s="23" t="s">
        <v>1171</v>
      </c>
      <c r="N64" s="23" t="s">
        <v>1533</v>
      </c>
      <c r="O64" s="11" t="s">
        <v>73</v>
      </c>
      <c r="P64" s="23"/>
      <c r="Q64" s="1" t="s">
        <v>4988</v>
      </c>
    </row>
    <row r="65" spans="1:17" ht="38.25" x14ac:dyDescent="0.25">
      <c r="A65" s="1">
        <v>61</v>
      </c>
      <c r="B65" s="23" t="s">
        <v>134</v>
      </c>
      <c r="C65" s="10" t="s">
        <v>21</v>
      </c>
      <c r="D65" s="10" t="s">
        <v>486</v>
      </c>
      <c r="E65" s="1" t="s">
        <v>525</v>
      </c>
      <c r="F65" s="23" t="s">
        <v>715</v>
      </c>
      <c r="G65" s="23" t="s">
        <v>44</v>
      </c>
      <c r="H65" s="10" t="s">
        <v>48</v>
      </c>
      <c r="I65" s="23" t="s">
        <v>807</v>
      </c>
      <c r="J65" s="23" t="s">
        <v>967</v>
      </c>
      <c r="K65" s="13">
        <v>4000000</v>
      </c>
      <c r="L65" s="13">
        <v>2399900</v>
      </c>
      <c r="M65" s="23" t="s">
        <v>1172</v>
      </c>
      <c r="N65" s="23" t="s">
        <v>1533</v>
      </c>
      <c r="O65" s="11" t="s">
        <v>73</v>
      </c>
      <c r="P65" s="23"/>
      <c r="Q65" s="1" t="s">
        <v>4988</v>
      </c>
    </row>
    <row r="66" spans="1:17" ht="38.25" x14ac:dyDescent="0.25">
      <c r="A66" s="1">
        <v>62</v>
      </c>
      <c r="B66" s="23" t="s">
        <v>135</v>
      </c>
      <c r="C66" s="10" t="s">
        <v>21</v>
      </c>
      <c r="D66" s="10" t="s">
        <v>486</v>
      </c>
      <c r="E66" s="1" t="s">
        <v>526</v>
      </c>
      <c r="F66" s="23" t="s">
        <v>714</v>
      </c>
      <c r="G66" s="23" t="s">
        <v>722</v>
      </c>
      <c r="H66" s="10" t="s">
        <v>48</v>
      </c>
      <c r="I66" s="23" t="s">
        <v>807</v>
      </c>
      <c r="J66" s="23" t="s">
        <v>967</v>
      </c>
      <c r="K66" s="13">
        <v>2500000</v>
      </c>
      <c r="L66" s="13">
        <v>1500000</v>
      </c>
      <c r="M66" s="23" t="s">
        <v>1173</v>
      </c>
      <c r="N66" s="23" t="s">
        <v>1533</v>
      </c>
      <c r="O66" s="11" t="s">
        <v>73</v>
      </c>
      <c r="P66" s="23"/>
      <c r="Q66" s="1" t="s">
        <v>4988</v>
      </c>
    </row>
    <row r="67" spans="1:17" ht="38.25" x14ac:dyDescent="0.25">
      <c r="A67" s="1">
        <v>63</v>
      </c>
      <c r="B67" s="23" t="s">
        <v>136</v>
      </c>
      <c r="C67" s="10" t="s">
        <v>21</v>
      </c>
      <c r="D67" s="10" t="s">
        <v>486</v>
      </c>
      <c r="E67" s="1" t="s">
        <v>527</v>
      </c>
      <c r="F67" s="23" t="s">
        <v>690</v>
      </c>
      <c r="G67" s="23" t="s">
        <v>44</v>
      </c>
      <c r="H67" s="10" t="s">
        <v>48</v>
      </c>
      <c r="I67" s="23" t="s">
        <v>807</v>
      </c>
      <c r="J67" s="23" t="s">
        <v>967</v>
      </c>
      <c r="K67" s="13">
        <v>560000</v>
      </c>
      <c r="L67" s="13">
        <v>280000</v>
      </c>
      <c r="M67" s="23" t="s">
        <v>1174</v>
      </c>
      <c r="N67" s="23" t="s">
        <v>1533</v>
      </c>
      <c r="O67" s="11" t="s">
        <v>73</v>
      </c>
      <c r="P67" s="23"/>
      <c r="Q67" s="1" t="s">
        <v>4988</v>
      </c>
    </row>
    <row r="68" spans="1:17" ht="38.25" x14ac:dyDescent="0.25">
      <c r="A68" s="1">
        <v>64</v>
      </c>
      <c r="B68" s="23" t="s">
        <v>137</v>
      </c>
      <c r="C68" s="10" t="s">
        <v>21</v>
      </c>
      <c r="D68" s="10" t="s">
        <v>486</v>
      </c>
      <c r="E68" s="1" t="s">
        <v>528</v>
      </c>
      <c r="F68" s="23" t="s">
        <v>714</v>
      </c>
      <c r="G68" s="23" t="s">
        <v>44</v>
      </c>
      <c r="H68" s="10" t="s">
        <v>48</v>
      </c>
      <c r="I68" s="23" t="s">
        <v>807</v>
      </c>
      <c r="J68" s="23" t="s">
        <v>967</v>
      </c>
      <c r="K68" s="13">
        <v>500000</v>
      </c>
      <c r="L68" s="13">
        <v>329950</v>
      </c>
      <c r="M68" s="23" t="s">
        <v>1175</v>
      </c>
      <c r="N68" s="23" t="s">
        <v>1533</v>
      </c>
      <c r="O68" s="11" t="s">
        <v>73</v>
      </c>
      <c r="P68" s="23"/>
      <c r="Q68" s="1" t="s">
        <v>4988</v>
      </c>
    </row>
    <row r="69" spans="1:17" ht="38.25" x14ac:dyDescent="0.25">
      <c r="A69" s="1">
        <v>65</v>
      </c>
      <c r="B69" s="23" t="s">
        <v>138</v>
      </c>
      <c r="C69" s="10" t="s">
        <v>21</v>
      </c>
      <c r="D69" s="10" t="s">
        <v>486</v>
      </c>
      <c r="E69" s="1" t="s">
        <v>529</v>
      </c>
      <c r="F69" s="23" t="s">
        <v>715</v>
      </c>
      <c r="G69" s="23" t="s">
        <v>44</v>
      </c>
      <c r="H69" s="10" t="s">
        <v>48</v>
      </c>
      <c r="I69" s="23" t="s">
        <v>807</v>
      </c>
      <c r="J69" s="23" t="s">
        <v>967</v>
      </c>
      <c r="K69" s="13">
        <v>800000</v>
      </c>
      <c r="L69" s="13">
        <v>519980</v>
      </c>
      <c r="M69" s="23" t="s">
        <v>1176</v>
      </c>
      <c r="N69" s="23" t="s">
        <v>1533</v>
      </c>
      <c r="O69" s="11" t="s">
        <v>73</v>
      </c>
      <c r="P69" s="23"/>
      <c r="Q69" s="1" t="s">
        <v>4988</v>
      </c>
    </row>
    <row r="70" spans="1:17" ht="38.25" x14ac:dyDescent="0.25">
      <c r="A70" s="1">
        <v>66</v>
      </c>
      <c r="B70" s="23" t="s">
        <v>139</v>
      </c>
      <c r="C70" s="10" t="s">
        <v>21</v>
      </c>
      <c r="D70" s="10" t="s">
        <v>486</v>
      </c>
      <c r="E70" s="1" t="s">
        <v>530</v>
      </c>
      <c r="F70" s="23" t="s">
        <v>715</v>
      </c>
      <c r="G70" s="23" t="s">
        <v>722</v>
      </c>
      <c r="H70" s="10" t="s">
        <v>48</v>
      </c>
      <c r="I70" s="23" t="s">
        <v>807</v>
      </c>
      <c r="J70" s="23" t="s">
        <v>967</v>
      </c>
      <c r="K70" s="13">
        <v>1000000</v>
      </c>
      <c r="L70" s="13">
        <v>400000</v>
      </c>
      <c r="M70" s="23" t="s">
        <v>1177</v>
      </c>
      <c r="N70" s="23" t="s">
        <v>1533</v>
      </c>
      <c r="O70" s="11" t="s">
        <v>73</v>
      </c>
      <c r="P70" s="23"/>
      <c r="Q70" s="1" t="s">
        <v>4988</v>
      </c>
    </row>
    <row r="71" spans="1:17" ht="51" x14ac:dyDescent="0.25">
      <c r="A71" s="1">
        <v>67</v>
      </c>
      <c r="B71" s="23" t="s">
        <v>140</v>
      </c>
      <c r="C71" s="10" t="s">
        <v>21</v>
      </c>
      <c r="D71" s="10" t="s">
        <v>486</v>
      </c>
      <c r="E71" s="1" t="s">
        <v>531</v>
      </c>
      <c r="F71" s="23" t="s">
        <v>721</v>
      </c>
      <c r="G71" s="23" t="s">
        <v>44</v>
      </c>
      <c r="H71" s="10" t="s">
        <v>48</v>
      </c>
      <c r="I71" s="23" t="s">
        <v>810</v>
      </c>
      <c r="J71" s="23" t="s">
        <v>970</v>
      </c>
      <c r="K71" s="13">
        <v>760000</v>
      </c>
      <c r="L71" s="13">
        <v>300000</v>
      </c>
      <c r="M71" s="23" t="s">
        <v>1178</v>
      </c>
      <c r="N71" s="23" t="s">
        <v>1533</v>
      </c>
      <c r="O71" s="11" t="s">
        <v>73</v>
      </c>
      <c r="P71" s="23"/>
      <c r="Q71" s="1" t="s">
        <v>4988</v>
      </c>
    </row>
    <row r="72" spans="1:17" ht="51" x14ac:dyDescent="0.25">
      <c r="A72" s="1">
        <v>68</v>
      </c>
      <c r="B72" s="23" t="s">
        <v>141</v>
      </c>
      <c r="C72" s="10" t="s">
        <v>21</v>
      </c>
      <c r="D72" s="10" t="s">
        <v>486</v>
      </c>
      <c r="E72" s="1" t="s">
        <v>532</v>
      </c>
      <c r="F72" s="23" t="s">
        <v>721</v>
      </c>
      <c r="G72" s="23" t="s">
        <v>723</v>
      </c>
      <c r="H72" s="10" t="s">
        <v>48</v>
      </c>
      <c r="I72" s="23" t="s">
        <v>810</v>
      </c>
      <c r="J72" s="23" t="s">
        <v>970</v>
      </c>
      <c r="K72" s="13">
        <v>900000</v>
      </c>
      <c r="L72" s="13">
        <v>400000</v>
      </c>
      <c r="M72" s="23" t="s">
        <v>1179</v>
      </c>
      <c r="N72" s="23" t="s">
        <v>1533</v>
      </c>
      <c r="O72" s="11" t="s">
        <v>73</v>
      </c>
      <c r="P72" s="23"/>
      <c r="Q72" s="1" t="s">
        <v>4988</v>
      </c>
    </row>
    <row r="73" spans="1:17" ht="38.25" x14ac:dyDescent="0.25">
      <c r="A73" s="1">
        <v>69</v>
      </c>
      <c r="B73" s="23" t="s">
        <v>142</v>
      </c>
      <c r="C73" s="10" t="s">
        <v>21</v>
      </c>
      <c r="D73" s="10" t="s">
        <v>486</v>
      </c>
      <c r="E73" s="1" t="s">
        <v>533</v>
      </c>
      <c r="F73" s="23" t="s">
        <v>714</v>
      </c>
      <c r="G73" s="23" t="s">
        <v>44</v>
      </c>
      <c r="H73" s="10" t="s">
        <v>48</v>
      </c>
      <c r="I73" s="23" t="s">
        <v>807</v>
      </c>
      <c r="J73" s="23" t="s">
        <v>967</v>
      </c>
      <c r="K73" s="13">
        <v>3000000</v>
      </c>
      <c r="L73" s="13">
        <v>1500000</v>
      </c>
      <c r="M73" s="23" t="s">
        <v>1180</v>
      </c>
      <c r="N73" s="23" t="s">
        <v>1533</v>
      </c>
      <c r="O73" s="11" t="s">
        <v>73</v>
      </c>
      <c r="P73" s="23"/>
      <c r="Q73" s="1" t="s">
        <v>4988</v>
      </c>
    </row>
    <row r="74" spans="1:17" ht="38.25" x14ac:dyDescent="0.25">
      <c r="A74" s="1">
        <v>70</v>
      </c>
      <c r="B74" s="23" t="s">
        <v>143</v>
      </c>
      <c r="C74" s="10" t="s">
        <v>21</v>
      </c>
      <c r="D74" s="10" t="s">
        <v>486</v>
      </c>
      <c r="E74" s="1" t="s">
        <v>534</v>
      </c>
      <c r="F74" s="23" t="s">
        <v>721</v>
      </c>
      <c r="G74" s="23" t="s">
        <v>44</v>
      </c>
      <c r="H74" s="10" t="s">
        <v>48</v>
      </c>
      <c r="I74" s="23" t="s">
        <v>807</v>
      </c>
      <c r="J74" s="23" t="s">
        <v>967</v>
      </c>
      <c r="K74" s="13">
        <v>700000</v>
      </c>
      <c r="L74" s="13">
        <v>300000</v>
      </c>
      <c r="M74" s="23" t="s">
        <v>1181</v>
      </c>
      <c r="N74" s="23" t="s">
        <v>1533</v>
      </c>
      <c r="O74" s="11" t="s">
        <v>73</v>
      </c>
      <c r="P74" s="23"/>
      <c r="Q74" s="1" t="s">
        <v>4988</v>
      </c>
    </row>
    <row r="75" spans="1:17" ht="38.25" x14ac:dyDescent="0.25">
      <c r="A75" s="1">
        <v>71</v>
      </c>
      <c r="B75" s="23" t="s">
        <v>144</v>
      </c>
      <c r="C75" s="10" t="s">
        <v>21</v>
      </c>
      <c r="D75" s="10" t="s">
        <v>486</v>
      </c>
      <c r="E75" s="1" t="s">
        <v>535</v>
      </c>
      <c r="F75" s="23" t="s">
        <v>715</v>
      </c>
      <c r="G75" s="23" t="s">
        <v>44</v>
      </c>
      <c r="H75" s="10" t="s">
        <v>48</v>
      </c>
      <c r="I75" s="23" t="s">
        <v>806</v>
      </c>
      <c r="J75" s="23" t="s">
        <v>966</v>
      </c>
      <c r="K75" s="13">
        <v>1800000</v>
      </c>
      <c r="L75" s="13">
        <v>899740</v>
      </c>
      <c r="M75" s="23" t="s">
        <v>1182</v>
      </c>
      <c r="N75" s="23" t="s">
        <v>1533</v>
      </c>
      <c r="O75" s="11" t="s">
        <v>73</v>
      </c>
      <c r="P75" s="23"/>
      <c r="Q75" s="1" t="s">
        <v>4988</v>
      </c>
    </row>
    <row r="76" spans="1:17" ht="51" x14ac:dyDescent="0.25">
      <c r="A76" s="1">
        <v>72</v>
      </c>
      <c r="B76" s="23" t="s">
        <v>145</v>
      </c>
      <c r="C76" s="10" t="s">
        <v>21</v>
      </c>
      <c r="D76" s="10" t="s">
        <v>486</v>
      </c>
      <c r="E76" s="1" t="s">
        <v>515</v>
      </c>
      <c r="F76" s="23" t="s">
        <v>715</v>
      </c>
      <c r="G76" s="23" t="s">
        <v>44</v>
      </c>
      <c r="H76" s="10" t="s">
        <v>48</v>
      </c>
      <c r="I76" s="23" t="s">
        <v>810</v>
      </c>
      <c r="J76" s="23" t="s">
        <v>970</v>
      </c>
      <c r="K76" s="13">
        <v>2000000</v>
      </c>
      <c r="L76" s="13">
        <v>720000</v>
      </c>
      <c r="M76" s="23" t="s">
        <v>1183</v>
      </c>
      <c r="N76" s="23" t="s">
        <v>1533</v>
      </c>
      <c r="O76" s="11" t="s">
        <v>73</v>
      </c>
      <c r="P76" s="23"/>
      <c r="Q76" s="1" t="s">
        <v>4988</v>
      </c>
    </row>
    <row r="77" spans="1:17" ht="38.25" x14ac:dyDescent="0.25">
      <c r="A77" s="1">
        <v>73</v>
      </c>
      <c r="B77" s="23" t="s">
        <v>146</v>
      </c>
      <c r="C77" s="10" t="s">
        <v>21</v>
      </c>
      <c r="D77" s="10" t="s">
        <v>486</v>
      </c>
      <c r="E77" s="1" t="s">
        <v>516</v>
      </c>
      <c r="F77" s="23" t="s">
        <v>715</v>
      </c>
      <c r="G77" s="23" t="s">
        <v>716</v>
      </c>
      <c r="H77" s="10" t="s">
        <v>48</v>
      </c>
      <c r="I77" s="23" t="s">
        <v>807</v>
      </c>
      <c r="J77" s="23" t="s">
        <v>967</v>
      </c>
      <c r="K77" s="13">
        <v>400000</v>
      </c>
      <c r="L77" s="13">
        <v>239940</v>
      </c>
      <c r="M77" s="23" t="s">
        <v>1184</v>
      </c>
      <c r="N77" s="23" t="s">
        <v>1533</v>
      </c>
      <c r="O77" s="11" t="s">
        <v>73</v>
      </c>
      <c r="P77" s="23"/>
      <c r="Q77" s="1" t="s">
        <v>4988</v>
      </c>
    </row>
    <row r="78" spans="1:17" ht="25.5" x14ac:dyDescent="0.25">
      <c r="A78" s="1">
        <v>74</v>
      </c>
      <c r="B78" s="23" t="s">
        <v>147</v>
      </c>
      <c r="C78" s="10" t="s">
        <v>21</v>
      </c>
      <c r="D78" s="10" t="s">
        <v>486</v>
      </c>
      <c r="E78" s="1" t="s">
        <v>514</v>
      </c>
      <c r="F78" s="23" t="s">
        <v>714</v>
      </c>
      <c r="G78" s="23" t="s">
        <v>44</v>
      </c>
      <c r="H78" s="10" t="s">
        <v>48</v>
      </c>
      <c r="I78" s="23" t="s">
        <v>811</v>
      </c>
      <c r="J78" s="23" t="s">
        <v>971</v>
      </c>
      <c r="K78" s="13">
        <v>2000000</v>
      </c>
      <c r="L78" s="13">
        <v>915000</v>
      </c>
      <c r="M78" s="23" t="s">
        <v>1185</v>
      </c>
      <c r="N78" s="23" t="s">
        <v>1533</v>
      </c>
      <c r="O78" s="11" t="s">
        <v>73</v>
      </c>
      <c r="P78" s="23"/>
      <c r="Q78" s="1" t="s">
        <v>4988</v>
      </c>
    </row>
    <row r="79" spans="1:17" x14ac:dyDescent="0.25">
      <c r="A79" s="1">
        <v>75</v>
      </c>
      <c r="B79" s="23" t="s">
        <v>148</v>
      </c>
      <c r="C79" s="10" t="s">
        <v>21</v>
      </c>
      <c r="D79" s="10" t="s">
        <v>486</v>
      </c>
      <c r="E79" s="1" t="s">
        <v>505</v>
      </c>
      <c r="F79" s="23" t="s">
        <v>709</v>
      </c>
      <c r="G79" s="23" t="s">
        <v>45</v>
      </c>
      <c r="H79" s="10" t="s">
        <v>48</v>
      </c>
      <c r="I79" s="23" t="s">
        <v>795</v>
      </c>
      <c r="J79" s="23" t="s">
        <v>955</v>
      </c>
      <c r="K79" s="13">
        <v>48000000</v>
      </c>
      <c r="L79" s="13">
        <v>34700000</v>
      </c>
      <c r="M79" s="23" t="s">
        <v>1186</v>
      </c>
      <c r="N79" s="23" t="s">
        <v>1534</v>
      </c>
      <c r="O79" s="11" t="s">
        <v>73</v>
      </c>
      <c r="P79" s="23"/>
      <c r="Q79" s="1" t="s">
        <v>4988</v>
      </c>
    </row>
    <row r="80" spans="1:17" ht="51" x14ac:dyDescent="0.25">
      <c r="A80" s="1">
        <v>76</v>
      </c>
      <c r="B80" s="23" t="s">
        <v>149</v>
      </c>
      <c r="C80" s="10" t="s">
        <v>21</v>
      </c>
      <c r="D80" s="10" t="s">
        <v>486</v>
      </c>
      <c r="E80" s="1" t="s">
        <v>536</v>
      </c>
      <c r="F80" s="23" t="s">
        <v>721</v>
      </c>
      <c r="G80" s="23" t="s">
        <v>44</v>
      </c>
      <c r="H80" s="10" t="s">
        <v>48</v>
      </c>
      <c r="I80" s="23" t="s">
        <v>810</v>
      </c>
      <c r="J80" s="23" t="s">
        <v>970</v>
      </c>
      <c r="K80" s="13">
        <v>800000</v>
      </c>
      <c r="L80" s="13">
        <v>400000</v>
      </c>
      <c r="M80" s="23" t="s">
        <v>1187</v>
      </c>
      <c r="N80" s="23" t="s">
        <v>1534</v>
      </c>
      <c r="O80" s="11" t="s">
        <v>73</v>
      </c>
      <c r="P80" s="23"/>
      <c r="Q80" s="1" t="s">
        <v>4988</v>
      </c>
    </row>
    <row r="81" spans="1:17" ht="51" x14ac:dyDescent="0.25">
      <c r="A81" s="1">
        <v>77</v>
      </c>
      <c r="B81" s="23" t="s">
        <v>150</v>
      </c>
      <c r="C81" s="10" t="s">
        <v>21</v>
      </c>
      <c r="D81" s="10" t="s">
        <v>486</v>
      </c>
      <c r="E81" s="1" t="s">
        <v>537</v>
      </c>
      <c r="F81" s="23" t="s">
        <v>715</v>
      </c>
      <c r="G81" s="23" t="s">
        <v>724</v>
      </c>
      <c r="H81" s="10" t="s">
        <v>48</v>
      </c>
      <c r="I81" s="23" t="s">
        <v>810</v>
      </c>
      <c r="J81" s="23" t="s">
        <v>970</v>
      </c>
      <c r="K81" s="13">
        <v>2400000</v>
      </c>
      <c r="L81" s="13">
        <v>1200000</v>
      </c>
      <c r="M81" s="23" t="s">
        <v>1188</v>
      </c>
      <c r="N81" s="23" t="s">
        <v>1534</v>
      </c>
      <c r="O81" s="11" t="s">
        <v>73</v>
      </c>
      <c r="P81" s="23"/>
      <c r="Q81" s="1" t="s">
        <v>4988</v>
      </c>
    </row>
    <row r="82" spans="1:17" ht="51" x14ac:dyDescent="0.25">
      <c r="A82" s="1">
        <v>78</v>
      </c>
      <c r="B82" s="23" t="s">
        <v>151</v>
      </c>
      <c r="C82" s="10" t="s">
        <v>21</v>
      </c>
      <c r="D82" s="10" t="s">
        <v>486</v>
      </c>
      <c r="E82" s="1" t="s">
        <v>538</v>
      </c>
      <c r="F82" s="23" t="s">
        <v>709</v>
      </c>
      <c r="G82" s="23" t="s">
        <v>44</v>
      </c>
      <c r="H82" s="10" t="s">
        <v>48</v>
      </c>
      <c r="I82" s="23" t="s">
        <v>810</v>
      </c>
      <c r="J82" s="23" t="s">
        <v>970</v>
      </c>
      <c r="K82" s="13">
        <v>320000</v>
      </c>
      <c r="L82" s="13">
        <v>180000</v>
      </c>
      <c r="M82" s="23" t="s">
        <v>1189</v>
      </c>
      <c r="N82" s="23" t="s">
        <v>1534</v>
      </c>
      <c r="O82" s="11" t="s">
        <v>73</v>
      </c>
      <c r="P82" s="23"/>
      <c r="Q82" s="1" t="s">
        <v>4988</v>
      </c>
    </row>
    <row r="83" spans="1:17" ht="51" x14ac:dyDescent="0.25">
      <c r="A83" s="1">
        <v>79</v>
      </c>
      <c r="B83" s="23" t="s">
        <v>152</v>
      </c>
      <c r="C83" s="10" t="s">
        <v>21</v>
      </c>
      <c r="D83" s="10" t="s">
        <v>486</v>
      </c>
      <c r="E83" s="1" t="s">
        <v>539</v>
      </c>
      <c r="F83" s="23" t="s">
        <v>715</v>
      </c>
      <c r="G83" s="23" t="s">
        <v>722</v>
      </c>
      <c r="H83" s="10" t="s">
        <v>48</v>
      </c>
      <c r="I83" s="23" t="s">
        <v>810</v>
      </c>
      <c r="J83" s="23" t="s">
        <v>970</v>
      </c>
      <c r="K83" s="13">
        <v>1000000</v>
      </c>
      <c r="L83" s="13">
        <v>480000</v>
      </c>
      <c r="M83" s="23" t="s">
        <v>1190</v>
      </c>
      <c r="N83" s="23" t="s">
        <v>1534</v>
      </c>
      <c r="O83" s="11" t="s">
        <v>73</v>
      </c>
      <c r="P83" s="23"/>
      <c r="Q83" s="1" t="s">
        <v>4988</v>
      </c>
    </row>
    <row r="84" spans="1:17" ht="38.25" x14ac:dyDescent="0.25">
      <c r="A84" s="1">
        <v>80</v>
      </c>
      <c r="B84" s="23" t="s">
        <v>153</v>
      </c>
      <c r="C84" s="10" t="s">
        <v>21</v>
      </c>
      <c r="D84" s="10" t="s">
        <v>486</v>
      </c>
      <c r="E84" s="1" t="s">
        <v>540</v>
      </c>
      <c r="F84" s="23" t="s">
        <v>725</v>
      </c>
      <c r="G84" s="23" t="s">
        <v>44</v>
      </c>
      <c r="H84" s="10" t="s">
        <v>48</v>
      </c>
      <c r="I84" s="23" t="s">
        <v>807</v>
      </c>
      <c r="J84" s="23" t="s">
        <v>967</v>
      </c>
      <c r="K84" s="13">
        <v>3600000</v>
      </c>
      <c r="L84" s="13">
        <v>2069985</v>
      </c>
      <c r="M84" s="23" t="s">
        <v>1191</v>
      </c>
      <c r="N84" s="23" t="s">
        <v>1534</v>
      </c>
      <c r="O84" s="11" t="s">
        <v>73</v>
      </c>
      <c r="P84" s="23"/>
      <c r="Q84" s="1" t="s">
        <v>4988</v>
      </c>
    </row>
    <row r="85" spans="1:17" ht="51" x14ac:dyDescent="0.25">
      <c r="A85" s="1">
        <v>81</v>
      </c>
      <c r="B85" s="23" t="s">
        <v>154</v>
      </c>
      <c r="C85" s="10" t="s">
        <v>21</v>
      </c>
      <c r="D85" s="10" t="s">
        <v>486</v>
      </c>
      <c r="E85" s="1" t="s">
        <v>541</v>
      </c>
      <c r="F85" s="23" t="s">
        <v>709</v>
      </c>
      <c r="G85" s="23" t="s">
        <v>44</v>
      </c>
      <c r="H85" s="10" t="s">
        <v>48</v>
      </c>
      <c r="I85" s="23" t="s">
        <v>810</v>
      </c>
      <c r="J85" s="23" t="s">
        <v>970</v>
      </c>
      <c r="K85" s="13">
        <v>180000</v>
      </c>
      <c r="L85" s="13">
        <v>180000</v>
      </c>
      <c r="M85" s="23" t="s">
        <v>1192</v>
      </c>
      <c r="N85" s="23" t="s">
        <v>1534</v>
      </c>
      <c r="O85" s="11" t="s">
        <v>73</v>
      </c>
      <c r="P85" s="23"/>
      <c r="Q85" s="1" t="s">
        <v>4988</v>
      </c>
    </row>
    <row r="86" spans="1:17" ht="51" x14ac:dyDescent="0.25">
      <c r="A86" s="1">
        <v>82</v>
      </c>
      <c r="B86" s="23" t="s">
        <v>155</v>
      </c>
      <c r="C86" s="10" t="s">
        <v>21</v>
      </c>
      <c r="D86" s="10" t="s">
        <v>486</v>
      </c>
      <c r="E86" s="1" t="s">
        <v>542</v>
      </c>
      <c r="F86" s="23" t="s">
        <v>726</v>
      </c>
      <c r="G86" s="23" t="s">
        <v>46</v>
      </c>
      <c r="H86" s="10" t="s">
        <v>48</v>
      </c>
      <c r="I86" s="23" t="s">
        <v>812</v>
      </c>
      <c r="J86" s="23" t="s">
        <v>972</v>
      </c>
      <c r="K86" s="13">
        <v>410000</v>
      </c>
      <c r="L86" s="13">
        <v>410000</v>
      </c>
      <c r="M86" s="23" t="s">
        <v>1193</v>
      </c>
      <c r="N86" s="23" t="s">
        <v>1535</v>
      </c>
      <c r="O86" s="11" t="s">
        <v>73</v>
      </c>
      <c r="P86" s="23"/>
      <c r="Q86" s="1" t="s">
        <v>4988</v>
      </c>
    </row>
    <row r="87" spans="1:17" ht="25.5" x14ac:dyDescent="0.25">
      <c r="A87" s="1">
        <v>83</v>
      </c>
      <c r="B87" s="23" t="s">
        <v>156</v>
      </c>
      <c r="C87" s="10" t="s">
        <v>21</v>
      </c>
      <c r="D87" s="10" t="s">
        <v>486</v>
      </c>
      <c r="E87" s="1" t="s">
        <v>31</v>
      </c>
      <c r="F87" s="23" t="s">
        <v>690</v>
      </c>
      <c r="G87" s="23" t="s">
        <v>44</v>
      </c>
      <c r="H87" s="10" t="s">
        <v>48</v>
      </c>
      <c r="I87" s="23" t="s">
        <v>813</v>
      </c>
      <c r="J87" s="23" t="s">
        <v>973</v>
      </c>
      <c r="K87" s="13">
        <v>4760000</v>
      </c>
      <c r="L87" s="13">
        <v>3360000</v>
      </c>
      <c r="M87" s="23" t="s">
        <v>1194</v>
      </c>
      <c r="N87" s="23" t="s">
        <v>1535</v>
      </c>
      <c r="O87" s="11" t="s">
        <v>73</v>
      </c>
      <c r="P87" s="23"/>
      <c r="Q87" s="1" t="s">
        <v>4988</v>
      </c>
    </row>
    <row r="88" spans="1:17" x14ac:dyDescent="0.25">
      <c r="A88" s="1">
        <v>84</v>
      </c>
      <c r="B88" s="23" t="s">
        <v>157</v>
      </c>
      <c r="C88" s="10" t="s">
        <v>21</v>
      </c>
      <c r="D88" s="10" t="s">
        <v>486</v>
      </c>
      <c r="E88" s="1" t="s">
        <v>543</v>
      </c>
      <c r="F88" s="23" t="s">
        <v>727</v>
      </c>
      <c r="G88" s="23" t="s">
        <v>44</v>
      </c>
      <c r="H88" s="10" t="s">
        <v>48</v>
      </c>
      <c r="I88" s="23" t="s">
        <v>792</v>
      </c>
      <c r="J88" s="23" t="s">
        <v>952</v>
      </c>
      <c r="K88" s="13">
        <v>36000000</v>
      </c>
      <c r="L88" s="13">
        <v>22739400</v>
      </c>
      <c r="M88" s="23" t="s">
        <v>1195</v>
      </c>
      <c r="N88" s="23" t="s">
        <v>1535</v>
      </c>
      <c r="O88" s="11" t="s">
        <v>73</v>
      </c>
      <c r="P88" s="23"/>
      <c r="Q88" s="1" t="s">
        <v>4988</v>
      </c>
    </row>
    <row r="89" spans="1:17" ht="76.5" x14ac:dyDescent="0.25">
      <c r="A89" s="1">
        <v>85</v>
      </c>
      <c r="B89" s="23" t="s">
        <v>158</v>
      </c>
      <c r="C89" s="10" t="s">
        <v>21</v>
      </c>
      <c r="D89" s="10" t="s">
        <v>486</v>
      </c>
      <c r="E89" s="1" t="s">
        <v>544</v>
      </c>
      <c r="F89" s="23" t="s">
        <v>693</v>
      </c>
      <c r="G89" s="23" t="s">
        <v>43</v>
      </c>
      <c r="H89" s="10" t="s">
        <v>48</v>
      </c>
      <c r="I89" s="23" t="s">
        <v>814</v>
      </c>
      <c r="J89" s="23" t="s">
        <v>974</v>
      </c>
      <c r="K89" s="13">
        <v>22000000</v>
      </c>
      <c r="L89" s="13">
        <v>9900000</v>
      </c>
      <c r="M89" s="23" t="s">
        <v>1196</v>
      </c>
      <c r="N89" s="23" t="s">
        <v>1536</v>
      </c>
      <c r="O89" s="11" t="s">
        <v>73</v>
      </c>
      <c r="P89" s="23"/>
      <c r="Q89" s="1" t="s">
        <v>4988</v>
      </c>
    </row>
    <row r="90" spans="1:17" ht="25.5" x14ac:dyDescent="0.25">
      <c r="A90" s="1">
        <v>86</v>
      </c>
      <c r="B90" s="23" t="s">
        <v>159</v>
      </c>
      <c r="C90" s="10" t="s">
        <v>21</v>
      </c>
      <c r="D90" s="10" t="s">
        <v>486</v>
      </c>
      <c r="E90" s="1" t="s">
        <v>545</v>
      </c>
      <c r="F90" s="23" t="s">
        <v>728</v>
      </c>
      <c r="G90" s="23" t="s">
        <v>45</v>
      </c>
      <c r="H90" s="10" t="s">
        <v>48</v>
      </c>
      <c r="I90" s="23" t="s">
        <v>800</v>
      </c>
      <c r="J90" s="23" t="s">
        <v>960</v>
      </c>
      <c r="K90" s="13">
        <v>64000000</v>
      </c>
      <c r="L90" s="13">
        <v>59120000</v>
      </c>
      <c r="M90" s="23" t="s">
        <v>1197</v>
      </c>
      <c r="N90" s="23" t="s">
        <v>1536</v>
      </c>
      <c r="O90" s="11" t="s">
        <v>73</v>
      </c>
      <c r="P90" s="23"/>
      <c r="Q90" s="1" t="s">
        <v>4988</v>
      </c>
    </row>
    <row r="91" spans="1:17" ht="25.5" x14ac:dyDescent="0.25">
      <c r="A91" s="1">
        <v>87</v>
      </c>
      <c r="B91" s="23" t="s">
        <v>160</v>
      </c>
      <c r="C91" s="10" t="s">
        <v>21</v>
      </c>
      <c r="D91" s="10" t="s">
        <v>486</v>
      </c>
      <c r="E91" s="1" t="s">
        <v>546</v>
      </c>
      <c r="F91" s="23" t="s">
        <v>729</v>
      </c>
      <c r="G91" s="23" t="s">
        <v>44</v>
      </c>
      <c r="H91" s="10" t="s">
        <v>48</v>
      </c>
      <c r="I91" s="23" t="s">
        <v>815</v>
      </c>
      <c r="J91" s="23" t="s">
        <v>975</v>
      </c>
      <c r="K91" s="13" t="s">
        <v>1103</v>
      </c>
      <c r="L91" s="13">
        <v>16640000.16</v>
      </c>
      <c r="M91" s="23" t="s">
        <v>1198</v>
      </c>
      <c r="N91" s="23" t="s">
        <v>1536</v>
      </c>
      <c r="O91" s="11" t="s">
        <v>73</v>
      </c>
      <c r="P91" s="23"/>
      <c r="Q91" s="1" t="s">
        <v>4988</v>
      </c>
    </row>
    <row r="92" spans="1:17" ht="25.5" x14ac:dyDescent="0.25">
      <c r="A92" s="1">
        <v>88</v>
      </c>
      <c r="B92" s="23" t="s">
        <v>161</v>
      </c>
      <c r="C92" s="10" t="s">
        <v>21</v>
      </c>
      <c r="D92" s="10" t="s">
        <v>486</v>
      </c>
      <c r="E92" s="1" t="s">
        <v>512</v>
      </c>
      <c r="F92" s="23" t="s">
        <v>687</v>
      </c>
      <c r="G92" s="23" t="s">
        <v>44</v>
      </c>
      <c r="H92" s="10" t="s">
        <v>48</v>
      </c>
      <c r="I92" s="23" t="s">
        <v>805</v>
      </c>
      <c r="J92" s="23" t="s">
        <v>965</v>
      </c>
      <c r="K92" s="13">
        <v>75000000</v>
      </c>
      <c r="L92" s="13">
        <v>59940000</v>
      </c>
      <c r="M92" s="23" t="s">
        <v>1199</v>
      </c>
      <c r="N92" s="23" t="s">
        <v>1536</v>
      </c>
      <c r="O92" s="11" t="s">
        <v>73</v>
      </c>
      <c r="P92" s="23"/>
      <c r="Q92" s="1" t="s">
        <v>4988</v>
      </c>
    </row>
    <row r="93" spans="1:17" ht="38.25" x14ac:dyDescent="0.25">
      <c r="A93" s="1">
        <v>89</v>
      </c>
      <c r="B93" s="23" t="s">
        <v>162</v>
      </c>
      <c r="C93" s="10" t="s">
        <v>21</v>
      </c>
      <c r="D93" s="10" t="s">
        <v>486</v>
      </c>
      <c r="E93" s="1" t="s">
        <v>547</v>
      </c>
      <c r="F93" s="23" t="s">
        <v>688</v>
      </c>
      <c r="G93" s="23" t="s">
        <v>44</v>
      </c>
      <c r="H93" s="10" t="s">
        <v>48</v>
      </c>
      <c r="I93" s="23" t="s">
        <v>816</v>
      </c>
      <c r="J93" s="23" t="s">
        <v>976</v>
      </c>
      <c r="K93" s="13">
        <v>12780000</v>
      </c>
      <c r="L93" s="13">
        <v>8799996</v>
      </c>
      <c r="M93" s="23" t="s">
        <v>1200</v>
      </c>
      <c r="N93" s="23" t="s">
        <v>1536</v>
      </c>
      <c r="O93" s="11" t="s">
        <v>73</v>
      </c>
      <c r="P93" s="23"/>
      <c r="Q93" s="1" t="s">
        <v>4988</v>
      </c>
    </row>
    <row r="94" spans="1:17" ht="25.5" x14ac:dyDescent="0.25">
      <c r="A94" s="1">
        <v>90</v>
      </c>
      <c r="B94" s="23" t="s">
        <v>163</v>
      </c>
      <c r="C94" s="10" t="s">
        <v>21</v>
      </c>
      <c r="D94" s="10" t="s">
        <v>486</v>
      </c>
      <c r="E94" s="1" t="s">
        <v>548</v>
      </c>
      <c r="F94" s="23" t="s">
        <v>730</v>
      </c>
      <c r="G94" s="23" t="s">
        <v>699</v>
      </c>
      <c r="H94" s="10" t="s">
        <v>48</v>
      </c>
      <c r="I94" s="23" t="s">
        <v>817</v>
      </c>
      <c r="J94" s="23" t="s">
        <v>977</v>
      </c>
      <c r="K94" s="13">
        <v>426000000</v>
      </c>
      <c r="L94" s="13">
        <v>278890000</v>
      </c>
      <c r="M94" s="23" t="s">
        <v>1201</v>
      </c>
      <c r="N94" s="23" t="s">
        <v>1537</v>
      </c>
      <c r="O94" s="11" t="s">
        <v>73</v>
      </c>
      <c r="P94" s="23"/>
      <c r="Q94" s="1" t="s">
        <v>4988</v>
      </c>
    </row>
    <row r="95" spans="1:17" ht="51" x14ac:dyDescent="0.25">
      <c r="A95" s="1">
        <v>91</v>
      </c>
      <c r="B95" s="23" t="s">
        <v>164</v>
      </c>
      <c r="C95" s="10" t="s">
        <v>21</v>
      </c>
      <c r="D95" s="10" t="s">
        <v>486</v>
      </c>
      <c r="E95" s="1" t="s">
        <v>549</v>
      </c>
      <c r="F95" s="23" t="s">
        <v>731</v>
      </c>
      <c r="G95" s="23" t="s">
        <v>732</v>
      </c>
      <c r="H95" s="10" t="s">
        <v>48</v>
      </c>
      <c r="I95" s="23" t="s">
        <v>818</v>
      </c>
      <c r="J95" s="23" t="s">
        <v>978</v>
      </c>
      <c r="K95" s="13">
        <v>975000</v>
      </c>
      <c r="L95" s="13">
        <v>720000</v>
      </c>
      <c r="M95" s="23" t="s">
        <v>1202</v>
      </c>
      <c r="N95" s="23" t="s">
        <v>1537</v>
      </c>
      <c r="O95" s="11" t="s">
        <v>73</v>
      </c>
      <c r="P95" s="23"/>
      <c r="Q95" s="1" t="s">
        <v>4988</v>
      </c>
    </row>
    <row r="96" spans="1:17" ht="25.5" x14ac:dyDescent="0.25">
      <c r="A96" s="1">
        <v>92</v>
      </c>
      <c r="B96" s="23" t="s">
        <v>165</v>
      </c>
      <c r="C96" s="10" t="s">
        <v>21</v>
      </c>
      <c r="D96" s="10" t="s">
        <v>486</v>
      </c>
      <c r="E96" s="1" t="s">
        <v>550</v>
      </c>
      <c r="F96" s="23" t="s">
        <v>709</v>
      </c>
      <c r="G96" s="23" t="s">
        <v>44</v>
      </c>
      <c r="H96" s="10" t="s">
        <v>48</v>
      </c>
      <c r="I96" s="23" t="s">
        <v>819</v>
      </c>
      <c r="J96" s="23" t="s">
        <v>979</v>
      </c>
      <c r="K96" s="13">
        <v>3200000</v>
      </c>
      <c r="L96" s="13">
        <v>2000000</v>
      </c>
      <c r="M96" s="23" t="s">
        <v>1203</v>
      </c>
      <c r="N96" s="23" t="s">
        <v>1537</v>
      </c>
      <c r="O96" s="11" t="s">
        <v>73</v>
      </c>
      <c r="P96" s="23"/>
      <c r="Q96" s="1" t="s">
        <v>4988</v>
      </c>
    </row>
    <row r="97" spans="1:17" ht="38.25" x14ac:dyDescent="0.25">
      <c r="A97" s="1">
        <v>93</v>
      </c>
      <c r="B97" s="23" t="s">
        <v>166</v>
      </c>
      <c r="C97" s="10" t="s">
        <v>21</v>
      </c>
      <c r="D97" s="10" t="s">
        <v>486</v>
      </c>
      <c r="E97" s="1" t="s">
        <v>551</v>
      </c>
      <c r="F97" s="23" t="s">
        <v>693</v>
      </c>
      <c r="G97" s="23" t="s">
        <v>44</v>
      </c>
      <c r="H97" s="10" t="s">
        <v>48</v>
      </c>
      <c r="I97" s="23" t="s">
        <v>820</v>
      </c>
      <c r="J97" s="23" t="s">
        <v>980</v>
      </c>
      <c r="K97" s="13">
        <v>5842000</v>
      </c>
      <c r="L97" s="13">
        <v>4989898</v>
      </c>
      <c r="M97" s="23" t="s">
        <v>1204</v>
      </c>
      <c r="N97" s="23" t="s">
        <v>1537</v>
      </c>
      <c r="O97" s="11" t="s">
        <v>73</v>
      </c>
      <c r="P97" s="23"/>
      <c r="Q97" s="1" t="s">
        <v>4988</v>
      </c>
    </row>
    <row r="98" spans="1:17" ht="38.25" x14ac:dyDescent="0.25">
      <c r="A98" s="1">
        <v>94</v>
      </c>
      <c r="B98" s="23" t="s">
        <v>167</v>
      </c>
      <c r="C98" s="10" t="s">
        <v>21</v>
      </c>
      <c r="D98" s="10" t="s">
        <v>486</v>
      </c>
      <c r="E98" s="1" t="s">
        <v>551</v>
      </c>
      <c r="F98" s="23" t="s">
        <v>693</v>
      </c>
      <c r="G98" s="23" t="s">
        <v>44</v>
      </c>
      <c r="H98" s="10" t="s">
        <v>48</v>
      </c>
      <c r="I98" s="23" t="s">
        <v>821</v>
      </c>
      <c r="J98" s="23" t="s">
        <v>981</v>
      </c>
      <c r="K98" s="13">
        <v>8600000</v>
      </c>
      <c r="L98" s="13">
        <v>6880000</v>
      </c>
      <c r="M98" s="23" t="s">
        <v>1205</v>
      </c>
      <c r="N98" s="23" t="s">
        <v>1537</v>
      </c>
      <c r="O98" s="11" t="s">
        <v>73</v>
      </c>
      <c r="P98" s="23"/>
      <c r="Q98" s="1" t="s">
        <v>4988</v>
      </c>
    </row>
    <row r="99" spans="1:17" ht="25.5" x14ac:dyDescent="0.25">
      <c r="A99" s="1">
        <v>95</v>
      </c>
      <c r="B99" s="23" t="s">
        <v>168</v>
      </c>
      <c r="C99" s="10" t="s">
        <v>21</v>
      </c>
      <c r="D99" s="10" t="s">
        <v>486</v>
      </c>
      <c r="E99" s="1" t="s">
        <v>551</v>
      </c>
      <c r="F99" s="23" t="s">
        <v>693</v>
      </c>
      <c r="G99" s="23" t="s">
        <v>44</v>
      </c>
      <c r="H99" s="10" t="s">
        <v>48</v>
      </c>
      <c r="I99" s="23" t="s">
        <v>822</v>
      </c>
      <c r="J99" s="23" t="s">
        <v>982</v>
      </c>
      <c r="K99" s="13">
        <v>24940000</v>
      </c>
      <c r="L99" s="13">
        <v>20600000</v>
      </c>
      <c r="M99" s="23" t="s">
        <v>1206</v>
      </c>
      <c r="N99" s="23" t="s">
        <v>1537</v>
      </c>
      <c r="O99" s="11" t="s">
        <v>73</v>
      </c>
      <c r="P99" s="23"/>
      <c r="Q99" s="1" t="s">
        <v>4988</v>
      </c>
    </row>
    <row r="100" spans="1:17" ht="25.5" x14ac:dyDescent="0.25">
      <c r="A100" s="1">
        <v>96</v>
      </c>
      <c r="B100" s="23" t="s">
        <v>169</v>
      </c>
      <c r="C100" s="10" t="s">
        <v>21</v>
      </c>
      <c r="D100" s="10" t="s">
        <v>486</v>
      </c>
      <c r="E100" s="1" t="s">
        <v>552</v>
      </c>
      <c r="F100" s="23" t="s">
        <v>688</v>
      </c>
      <c r="G100" s="23" t="s">
        <v>699</v>
      </c>
      <c r="H100" s="10" t="s">
        <v>48</v>
      </c>
      <c r="I100" s="23" t="s">
        <v>823</v>
      </c>
      <c r="J100" s="23" t="s">
        <v>983</v>
      </c>
      <c r="K100" s="13">
        <v>2800000</v>
      </c>
      <c r="L100" s="13">
        <v>2180000</v>
      </c>
      <c r="M100" s="23" t="s">
        <v>1207</v>
      </c>
      <c r="N100" s="23" t="s">
        <v>1538</v>
      </c>
      <c r="O100" s="11" t="s">
        <v>73</v>
      </c>
      <c r="P100" s="23"/>
      <c r="Q100" s="1" t="s">
        <v>4988</v>
      </c>
    </row>
    <row r="101" spans="1:17" ht="38.25" x14ac:dyDescent="0.25">
      <c r="A101" s="1">
        <v>97</v>
      </c>
      <c r="B101" s="23" t="s">
        <v>170</v>
      </c>
      <c r="C101" s="10" t="s">
        <v>21</v>
      </c>
      <c r="D101" s="10" t="s">
        <v>486</v>
      </c>
      <c r="E101" s="1" t="s">
        <v>553</v>
      </c>
      <c r="F101" s="23" t="s">
        <v>733</v>
      </c>
      <c r="G101" s="23" t="s">
        <v>699</v>
      </c>
      <c r="H101" s="10" t="s">
        <v>48</v>
      </c>
      <c r="I101" s="23" t="s">
        <v>824</v>
      </c>
      <c r="J101" s="23" t="s">
        <v>984</v>
      </c>
      <c r="K101" s="13">
        <v>310080000</v>
      </c>
      <c r="L101" s="13">
        <v>310080000</v>
      </c>
      <c r="M101" s="23" t="s">
        <v>1208</v>
      </c>
      <c r="N101" s="23" t="s">
        <v>1539</v>
      </c>
      <c r="O101" s="11" t="s">
        <v>73</v>
      </c>
      <c r="P101" s="23"/>
      <c r="Q101" s="1" t="s">
        <v>4988</v>
      </c>
    </row>
    <row r="102" spans="1:17" ht="25.5" x14ac:dyDescent="0.25">
      <c r="A102" s="1">
        <v>98</v>
      </c>
      <c r="B102" s="23" t="s">
        <v>171</v>
      </c>
      <c r="C102" s="10" t="s">
        <v>21</v>
      </c>
      <c r="D102" s="10" t="s">
        <v>486</v>
      </c>
      <c r="E102" s="1" t="s">
        <v>554</v>
      </c>
      <c r="F102" s="23" t="s">
        <v>693</v>
      </c>
      <c r="G102" s="23" t="s">
        <v>734</v>
      </c>
      <c r="H102" s="10" t="s">
        <v>48</v>
      </c>
      <c r="I102" s="23" t="s">
        <v>825</v>
      </c>
      <c r="J102" s="23" t="s">
        <v>985</v>
      </c>
      <c r="K102" s="13">
        <v>12000000</v>
      </c>
      <c r="L102" s="13">
        <v>9300000</v>
      </c>
      <c r="M102" s="23" t="s">
        <v>1209</v>
      </c>
      <c r="N102" s="23" t="s">
        <v>1539</v>
      </c>
      <c r="O102" s="11" t="s">
        <v>73</v>
      </c>
      <c r="P102" s="23"/>
      <c r="Q102" s="1" t="s">
        <v>4988</v>
      </c>
    </row>
    <row r="103" spans="1:17" ht="25.5" x14ac:dyDescent="0.25">
      <c r="A103" s="1">
        <v>99</v>
      </c>
      <c r="B103" s="23" t="s">
        <v>172</v>
      </c>
      <c r="C103" s="10" t="s">
        <v>21</v>
      </c>
      <c r="D103" s="10" t="s">
        <v>486</v>
      </c>
      <c r="E103" s="1" t="s">
        <v>555</v>
      </c>
      <c r="F103" s="23" t="s">
        <v>709</v>
      </c>
      <c r="G103" s="23" t="s">
        <v>44</v>
      </c>
      <c r="H103" s="10" t="s">
        <v>48</v>
      </c>
      <c r="I103" s="23" t="s">
        <v>819</v>
      </c>
      <c r="J103" s="23" t="s">
        <v>979</v>
      </c>
      <c r="K103" s="13">
        <v>1800000</v>
      </c>
      <c r="L103" s="13">
        <v>1000000</v>
      </c>
      <c r="M103" s="23" t="s">
        <v>1210</v>
      </c>
      <c r="N103" s="23" t="s">
        <v>1539</v>
      </c>
      <c r="O103" s="11" t="s">
        <v>73</v>
      </c>
      <c r="P103" s="23"/>
      <c r="Q103" s="1" t="s">
        <v>4988</v>
      </c>
    </row>
    <row r="104" spans="1:17" ht="25.5" x14ac:dyDescent="0.25">
      <c r="A104" s="1">
        <v>100</v>
      </c>
      <c r="B104" s="23" t="s">
        <v>173</v>
      </c>
      <c r="C104" s="10" t="s">
        <v>21</v>
      </c>
      <c r="D104" s="10" t="s">
        <v>486</v>
      </c>
      <c r="E104" s="1" t="s">
        <v>556</v>
      </c>
      <c r="F104" s="23" t="s">
        <v>709</v>
      </c>
      <c r="G104" s="23" t="s">
        <v>44</v>
      </c>
      <c r="H104" s="10" t="s">
        <v>48</v>
      </c>
      <c r="I104" s="23" t="s">
        <v>826</v>
      </c>
      <c r="J104" s="23" t="s">
        <v>986</v>
      </c>
      <c r="K104" s="13">
        <v>4960000</v>
      </c>
      <c r="L104" s="13">
        <v>4116800</v>
      </c>
      <c r="M104" s="23" t="s">
        <v>1211</v>
      </c>
      <c r="N104" s="23" t="s">
        <v>1539</v>
      </c>
      <c r="O104" s="11" t="s">
        <v>73</v>
      </c>
      <c r="P104" s="23"/>
      <c r="Q104" s="1" t="s">
        <v>4988</v>
      </c>
    </row>
    <row r="105" spans="1:17" ht="25.5" x14ac:dyDescent="0.25">
      <c r="A105" s="1">
        <v>101</v>
      </c>
      <c r="B105" s="23" t="s">
        <v>174</v>
      </c>
      <c r="C105" s="10" t="s">
        <v>21</v>
      </c>
      <c r="D105" s="10" t="s">
        <v>486</v>
      </c>
      <c r="E105" s="1" t="s">
        <v>557</v>
      </c>
      <c r="F105" s="23" t="s">
        <v>688</v>
      </c>
      <c r="G105" s="23" t="s">
        <v>44</v>
      </c>
      <c r="H105" s="10" t="s">
        <v>48</v>
      </c>
      <c r="I105" s="23" t="s">
        <v>827</v>
      </c>
      <c r="J105" s="23" t="s">
        <v>987</v>
      </c>
      <c r="K105" s="13">
        <v>1200000</v>
      </c>
      <c r="L105" s="13">
        <v>792000</v>
      </c>
      <c r="M105" s="23" t="s">
        <v>1212</v>
      </c>
      <c r="N105" s="23" t="s">
        <v>1540</v>
      </c>
      <c r="O105" s="11" t="s">
        <v>73</v>
      </c>
      <c r="P105" s="23"/>
      <c r="Q105" s="1" t="s">
        <v>4988</v>
      </c>
    </row>
    <row r="106" spans="1:17" ht="25.5" x14ac:dyDescent="0.25">
      <c r="A106" s="1">
        <v>102</v>
      </c>
      <c r="B106" s="23" t="s">
        <v>175</v>
      </c>
      <c r="C106" s="10" t="s">
        <v>21</v>
      </c>
      <c r="D106" s="10" t="s">
        <v>486</v>
      </c>
      <c r="E106" s="1" t="s">
        <v>31</v>
      </c>
      <c r="F106" s="23" t="s">
        <v>695</v>
      </c>
      <c r="G106" s="23" t="s">
        <v>44</v>
      </c>
      <c r="H106" s="10" t="s">
        <v>48</v>
      </c>
      <c r="I106" s="23" t="s">
        <v>823</v>
      </c>
      <c r="J106" s="23" t="s">
        <v>983</v>
      </c>
      <c r="K106" s="13">
        <v>19920000</v>
      </c>
      <c r="L106" s="13">
        <v>12528000</v>
      </c>
      <c r="M106" s="23" t="s">
        <v>1213</v>
      </c>
      <c r="N106" s="23" t="s">
        <v>1541</v>
      </c>
      <c r="O106" s="11" t="s">
        <v>73</v>
      </c>
      <c r="P106" s="23"/>
      <c r="Q106" s="1" t="s">
        <v>4988</v>
      </c>
    </row>
    <row r="107" spans="1:17" ht="25.5" x14ac:dyDescent="0.25">
      <c r="A107" s="1">
        <v>103</v>
      </c>
      <c r="B107" s="23" t="s">
        <v>176</v>
      </c>
      <c r="C107" s="10" t="s">
        <v>21</v>
      </c>
      <c r="D107" s="10" t="s">
        <v>486</v>
      </c>
      <c r="E107" s="1" t="s">
        <v>558</v>
      </c>
      <c r="F107" s="23" t="s">
        <v>693</v>
      </c>
      <c r="G107" s="23" t="s">
        <v>43</v>
      </c>
      <c r="H107" s="10" t="s">
        <v>48</v>
      </c>
      <c r="I107" s="23" t="s">
        <v>828</v>
      </c>
      <c r="J107" s="23" t="s">
        <v>988</v>
      </c>
      <c r="K107" s="13">
        <v>10000000</v>
      </c>
      <c r="L107" s="13">
        <v>6720000</v>
      </c>
      <c r="M107" s="23" t="s">
        <v>1214</v>
      </c>
      <c r="N107" s="23" t="s">
        <v>1541</v>
      </c>
      <c r="O107" s="11" t="s">
        <v>73</v>
      </c>
      <c r="P107" s="23"/>
      <c r="Q107" s="1" t="s">
        <v>4988</v>
      </c>
    </row>
    <row r="108" spans="1:17" ht="51" x14ac:dyDescent="0.25">
      <c r="A108" s="1">
        <v>104</v>
      </c>
      <c r="B108" s="23" t="s">
        <v>177</v>
      </c>
      <c r="C108" s="10" t="s">
        <v>21</v>
      </c>
      <c r="D108" s="10" t="s">
        <v>486</v>
      </c>
      <c r="E108" s="1" t="s">
        <v>559</v>
      </c>
      <c r="F108" s="23" t="s">
        <v>735</v>
      </c>
      <c r="G108" s="23" t="s">
        <v>43</v>
      </c>
      <c r="H108" s="10" t="s">
        <v>48</v>
      </c>
      <c r="I108" s="23" t="s">
        <v>829</v>
      </c>
      <c r="J108" s="23" t="s">
        <v>989</v>
      </c>
      <c r="K108" s="13">
        <v>12000000</v>
      </c>
      <c r="L108" s="13">
        <v>11880000</v>
      </c>
      <c r="M108" s="23" t="s">
        <v>1215</v>
      </c>
      <c r="N108" s="23" t="s">
        <v>1541</v>
      </c>
      <c r="O108" s="11" t="s">
        <v>73</v>
      </c>
      <c r="P108" s="23"/>
      <c r="Q108" s="1" t="s">
        <v>4988</v>
      </c>
    </row>
    <row r="109" spans="1:17" ht="38.25" x14ac:dyDescent="0.25">
      <c r="A109" s="1">
        <v>105</v>
      </c>
      <c r="B109" s="23" t="s">
        <v>178</v>
      </c>
      <c r="C109" s="10" t="s">
        <v>21</v>
      </c>
      <c r="D109" s="10" t="s">
        <v>486</v>
      </c>
      <c r="E109" s="1" t="s">
        <v>560</v>
      </c>
      <c r="F109" s="23" t="s">
        <v>736</v>
      </c>
      <c r="G109" s="23" t="s">
        <v>44</v>
      </c>
      <c r="H109" s="10" t="s">
        <v>48</v>
      </c>
      <c r="I109" s="23" t="s">
        <v>830</v>
      </c>
      <c r="J109" s="23" t="s">
        <v>990</v>
      </c>
      <c r="K109" s="13">
        <v>53250000</v>
      </c>
      <c r="L109" s="13">
        <v>51750000</v>
      </c>
      <c r="M109" s="23" t="s">
        <v>1216</v>
      </c>
      <c r="N109" s="23" t="s">
        <v>1541</v>
      </c>
      <c r="O109" s="11" t="s">
        <v>73</v>
      </c>
      <c r="P109" s="23"/>
      <c r="Q109" s="1" t="s">
        <v>4988</v>
      </c>
    </row>
    <row r="110" spans="1:17" ht="25.5" x14ac:dyDescent="0.25">
      <c r="A110" s="1">
        <v>106</v>
      </c>
      <c r="B110" s="23" t="s">
        <v>179</v>
      </c>
      <c r="C110" s="10" t="s">
        <v>21</v>
      </c>
      <c r="D110" s="10" t="s">
        <v>486</v>
      </c>
      <c r="E110" s="1" t="s">
        <v>561</v>
      </c>
      <c r="F110" s="23" t="s">
        <v>694</v>
      </c>
      <c r="G110" s="23" t="s">
        <v>44</v>
      </c>
      <c r="H110" s="10" t="s">
        <v>48</v>
      </c>
      <c r="I110" s="23" t="s">
        <v>784</v>
      </c>
      <c r="J110" s="23" t="s">
        <v>944</v>
      </c>
      <c r="K110" s="13">
        <v>38940000</v>
      </c>
      <c r="L110" s="13">
        <v>37662000</v>
      </c>
      <c r="M110" s="23" t="s">
        <v>1217</v>
      </c>
      <c r="N110" s="23" t="s">
        <v>1542</v>
      </c>
      <c r="O110" s="11" t="s">
        <v>73</v>
      </c>
      <c r="P110" s="23"/>
      <c r="Q110" s="1" t="s">
        <v>4988</v>
      </c>
    </row>
    <row r="111" spans="1:17" x14ac:dyDescent="0.25">
      <c r="A111" s="1">
        <v>107</v>
      </c>
      <c r="B111" s="23" t="s">
        <v>180</v>
      </c>
      <c r="C111" s="10" t="s">
        <v>21</v>
      </c>
      <c r="D111" s="10" t="s">
        <v>486</v>
      </c>
      <c r="E111" s="1" t="s">
        <v>562</v>
      </c>
      <c r="F111" s="23" t="s">
        <v>692</v>
      </c>
      <c r="G111" s="23" t="s">
        <v>44</v>
      </c>
      <c r="H111" s="10" t="s">
        <v>48</v>
      </c>
      <c r="I111" s="23" t="s">
        <v>831</v>
      </c>
      <c r="J111" s="23" t="s">
        <v>991</v>
      </c>
      <c r="K111" s="13">
        <v>5225000</v>
      </c>
      <c r="L111" s="13">
        <v>3080000</v>
      </c>
      <c r="M111" s="23" t="s">
        <v>1218</v>
      </c>
      <c r="N111" s="23" t="s">
        <v>1542</v>
      </c>
      <c r="O111" s="11" t="s">
        <v>73</v>
      </c>
      <c r="P111" s="23"/>
      <c r="Q111" s="1" t="s">
        <v>4988</v>
      </c>
    </row>
    <row r="112" spans="1:17" ht="25.5" x14ac:dyDescent="0.25">
      <c r="A112" s="1">
        <v>108</v>
      </c>
      <c r="B112" s="23" t="s">
        <v>181</v>
      </c>
      <c r="C112" s="10" t="s">
        <v>21</v>
      </c>
      <c r="D112" s="10" t="s">
        <v>486</v>
      </c>
      <c r="E112" s="1" t="s">
        <v>563</v>
      </c>
      <c r="F112" s="23" t="s">
        <v>702</v>
      </c>
      <c r="G112" s="23" t="s">
        <v>46</v>
      </c>
      <c r="H112" s="10" t="s">
        <v>48</v>
      </c>
      <c r="I112" s="23" t="s">
        <v>832</v>
      </c>
      <c r="J112" s="23" t="s">
        <v>992</v>
      </c>
      <c r="K112" s="13">
        <v>6970000</v>
      </c>
      <c r="L112" s="13">
        <v>4480000</v>
      </c>
      <c r="M112" s="23" t="s">
        <v>1219</v>
      </c>
      <c r="N112" s="23" t="s">
        <v>1542</v>
      </c>
      <c r="O112" s="11" t="s">
        <v>73</v>
      </c>
      <c r="P112" s="23"/>
      <c r="Q112" s="1" t="s">
        <v>4988</v>
      </c>
    </row>
    <row r="113" spans="1:17" x14ac:dyDescent="0.25">
      <c r="A113" s="1">
        <v>109</v>
      </c>
      <c r="B113" s="23" t="s">
        <v>182</v>
      </c>
      <c r="C113" s="10" t="s">
        <v>21</v>
      </c>
      <c r="D113" s="10" t="s">
        <v>486</v>
      </c>
      <c r="E113" s="1" t="s">
        <v>564</v>
      </c>
      <c r="F113" s="23" t="s">
        <v>697</v>
      </c>
      <c r="G113" s="23" t="s">
        <v>44</v>
      </c>
      <c r="H113" s="10" t="s">
        <v>48</v>
      </c>
      <c r="I113" s="23" t="s">
        <v>833</v>
      </c>
      <c r="J113" s="23" t="s">
        <v>993</v>
      </c>
      <c r="K113" s="13">
        <v>2968000</v>
      </c>
      <c r="L113" s="13">
        <v>2730000</v>
      </c>
      <c r="M113" s="23" t="s">
        <v>1220</v>
      </c>
      <c r="N113" s="23" t="s">
        <v>1543</v>
      </c>
      <c r="O113" s="11" t="s">
        <v>73</v>
      </c>
      <c r="P113" s="23"/>
      <c r="Q113" s="1" t="s">
        <v>4988</v>
      </c>
    </row>
    <row r="114" spans="1:17" x14ac:dyDescent="0.25">
      <c r="A114" s="1">
        <v>110</v>
      </c>
      <c r="B114" s="23" t="s">
        <v>183</v>
      </c>
      <c r="C114" s="10" t="s">
        <v>21</v>
      </c>
      <c r="D114" s="10" t="s">
        <v>486</v>
      </c>
      <c r="E114" s="1" t="s">
        <v>564</v>
      </c>
      <c r="F114" s="23" t="s">
        <v>694</v>
      </c>
      <c r="G114" s="23" t="s">
        <v>44</v>
      </c>
      <c r="H114" s="10" t="s">
        <v>48</v>
      </c>
      <c r="I114" s="23" t="s">
        <v>833</v>
      </c>
      <c r="J114" s="23" t="s">
        <v>993</v>
      </c>
      <c r="K114" s="13">
        <v>1560000</v>
      </c>
      <c r="L114" s="13">
        <v>1319400</v>
      </c>
      <c r="M114" s="23" t="s">
        <v>1221</v>
      </c>
      <c r="N114" s="23" t="s">
        <v>1543</v>
      </c>
      <c r="O114" s="11" t="s">
        <v>73</v>
      </c>
      <c r="P114" s="23"/>
      <c r="Q114" s="1" t="s">
        <v>4988</v>
      </c>
    </row>
    <row r="115" spans="1:17" x14ac:dyDescent="0.25">
      <c r="A115" s="1">
        <v>111</v>
      </c>
      <c r="B115" s="23" t="s">
        <v>184</v>
      </c>
      <c r="C115" s="10" t="s">
        <v>21</v>
      </c>
      <c r="D115" s="10" t="s">
        <v>486</v>
      </c>
      <c r="E115" s="1" t="s">
        <v>564</v>
      </c>
      <c r="F115" s="23" t="s">
        <v>737</v>
      </c>
      <c r="G115" s="23" t="s">
        <v>44</v>
      </c>
      <c r="H115" s="10" t="s">
        <v>48</v>
      </c>
      <c r="I115" s="23" t="s">
        <v>833</v>
      </c>
      <c r="J115" s="23" t="s">
        <v>993</v>
      </c>
      <c r="K115" s="13">
        <v>10440000</v>
      </c>
      <c r="L115" s="13">
        <v>8676000</v>
      </c>
      <c r="M115" s="23" t="s">
        <v>1222</v>
      </c>
      <c r="N115" s="23" t="s">
        <v>1543</v>
      </c>
      <c r="O115" s="11" t="s">
        <v>73</v>
      </c>
      <c r="P115" s="23"/>
      <c r="Q115" s="1" t="s">
        <v>4988</v>
      </c>
    </row>
    <row r="116" spans="1:17" ht="38.25" x14ac:dyDescent="0.25">
      <c r="A116" s="1">
        <v>112</v>
      </c>
      <c r="B116" s="23" t="s">
        <v>185</v>
      </c>
      <c r="C116" s="10" t="s">
        <v>21</v>
      </c>
      <c r="D116" s="10" t="s">
        <v>486</v>
      </c>
      <c r="E116" s="1" t="s">
        <v>565</v>
      </c>
      <c r="F116" s="23" t="s">
        <v>730</v>
      </c>
      <c r="G116" s="23" t="s">
        <v>44</v>
      </c>
      <c r="H116" s="10" t="s">
        <v>48</v>
      </c>
      <c r="I116" s="23" t="s">
        <v>834</v>
      </c>
      <c r="J116" s="23" t="s">
        <v>994</v>
      </c>
      <c r="K116" s="13">
        <v>18910000</v>
      </c>
      <c r="L116" s="13">
        <v>9165000</v>
      </c>
      <c r="M116" s="23" t="s">
        <v>1223</v>
      </c>
      <c r="N116" s="23" t="s">
        <v>1543</v>
      </c>
      <c r="O116" s="11" t="s">
        <v>73</v>
      </c>
      <c r="P116" s="23"/>
      <c r="Q116" s="1" t="s">
        <v>4988</v>
      </c>
    </row>
    <row r="117" spans="1:17" ht="38.25" x14ac:dyDescent="0.25">
      <c r="A117" s="1">
        <v>113</v>
      </c>
      <c r="B117" s="23" t="s">
        <v>186</v>
      </c>
      <c r="C117" s="10" t="s">
        <v>21</v>
      </c>
      <c r="D117" s="10" t="s">
        <v>486</v>
      </c>
      <c r="E117" s="1" t="s">
        <v>566</v>
      </c>
      <c r="F117" s="23" t="s">
        <v>738</v>
      </c>
      <c r="G117" s="23" t="s">
        <v>44</v>
      </c>
      <c r="H117" s="10" t="s">
        <v>48</v>
      </c>
      <c r="I117" s="23" t="s">
        <v>835</v>
      </c>
      <c r="J117" s="23" t="s">
        <v>995</v>
      </c>
      <c r="K117" s="13">
        <v>3629600</v>
      </c>
      <c r="L117" s="13">
        <v>2028000</v>
      </c>
      <c r="M117" s="23" t="s">
        <v>1224</v>
      </c>
      <c r="N117" s="23" t="s">
        <v>1543</v>
      </c>
      <c r="O117" s="11" t="s">
        <v>73</v>
      </c>
      <c r="P117" s="23"/>
      <c r="Q117" s="1" t="s">
        <v>4988</v>
      </c>
    </row>
    <row r="118" spans="1:17" ht="25.5" x14ac:dyDescent="0.25">
      <c r="A118" s="1">
        <v>114</v>
      </c>
      <c r="B118" s="23" t="s">
        <v>187</v>
      </c>
      <c r="C118" s="10" t="s">
        <v>21</v>
      </c>
      <c r="D118" s="10" t="s">
        <v>486</v>
      </c>
      <c r="E118" s="1" t="s">
        <v>495</v>
      </c>
      <c r="F118" s="23" t="s">
        <v>739</v>
      </c>
      <c r="G118" s="23" t="s">
        <v>44</v>
      </c>
      <c r="H118" s="10" t="s">
        <v>48</v>
      </c>
      <c r="I118" s="23" t="s">
        <v>836</v>
      </c>
      <c r="J118" s="23" t="s">
        <v>996</v>
      </c>
      <c r="K118" s="13">
        <v>1000000000</v>
      </c>
      <c r="L118" s="13">
        <v>800000020</v>
      </c>
      <c r="M118" s="23" t="s">
        <v>1225</v>
      </c>
      <c r="N118" s="23" t="s">
        <v>1543</v>
      </c>
      <c r="O118" s="11" t="s">
        <v>73</v>
      </c>
      <c r="P118" s="23"/>
      <c r="Q118" s="1" t="s">
        <v>4988</v>
      </c>
    </row>
    <row r="119" spans="1:17" ht="38.25" x14ac:dyDescent="0.25">
      <c r="A119" s="1">
        <v>115</v>
      </c>
      <c r="B119" s="23" t="s">
        <v>188</v>
      </c>
      <c r="C119" s="10" t="s">
        <v>21</v>
      </c>
      <c r="D119" s="10" t="s">
        <v>486</v>
      </c>
      <c r="E119" s="1" t="s">
        <v>567</v>
      </c>
      <c r="F119" s="23" t="s">
        <v>738</v>
      </c>
      <c r="G119" s="23" t="s">
        <v>44</v>
      </c>
      <c r="H119" s="10" t="s">
        <v>48</v>
      </c>
      <c r="I119" s="23" t="s">
        <v>835</v>
      </c>
      <c r="J119" s="23" t="s">
        <v>995</v>
      </c>
      <c r="K119" s="13">
        <v>3614000</v>
      </c>
      <c r="L119" s="13">
        <v>1768000</v>
      </c>
      <c r="M119" s="23" t="s">
        <v>1226</v>
      </c>
      <c r="N119" s="23" t="s">
        <v>1543</v>
      </c>
      <c r="O119" s="11" t="s">
        <v>73</v>
      </c>
      <c r="P119" s="23"/>
      <c r="Q119" s="1" t="s">
        <v>4988</v>
      </c>
    </row>
    <row r="120" spans="1:17" ht="25.5" x14ac:dyDescent="0.25">
      <c r="A120" s="1">
        <v>116</v>
      </c>
      <c r="B120" s="23" t="s">
        <v>189</v>
      </c>
      <c r="C120" s="10" t="s">
        <v>21</v>
      </c>
      <c r="D120" s="10" t="s">
        <v>486</v>
      </c>
      <c r="E120" s="1" t="s">
        <v>568</v>
      </c>
      <c r="F120" s="23" t="s">
        <v>704</v>
      </c>
      <c r="G120" s="23" t="s">
        <v>740</v>
      </c>
      <c r="H120" s="10" t="s">
        <v>48</v>
      </c>
      <c r="I120" s="23" t="s">
        <v>837</v>
      </c>
      <c r="J120" s="23" t="s">
        <v>997</v>
      </c>
      <c r="K120" s="13">
        <v>9000000</v>
      </c>
      <c r="L120" s="13">
        <v>4890000</v>
      </c>
      <c r="M120" s="23" t="s">
        <v>1227</v>
      </c>
      <c r="N120" s="23" t="s">
        <v>1543</v>
      </c>
      <c r="O120" s="11" t="s">
        <v>73</v>
      </c>
      <c r="P120" s="23"/>
      <c r="Q120" s="1" t="s">
        <v>4988</v>
      </c>
    </row>
    <row r="121" spans="1:17" ht="25.5" x14ac:dyDescent="0.25">
      <c r="A121" s="1">
        <v>117</v>
      </c>
      <c r="B121" s="23" t="s">
        <v>190</v>
      </c>
      <c r="C121" s="10" t="s">
        <v>21</v>
      </c>
      <c r="D121" s="10" t="s">
        <v>486</v>
      </c>
      <c r="E121" s="1" t="s">
        <v>569</v>
      </c>
      <c r="F121" s="23" t="s">
        <v>739</v>
      </c>
      <c r="G121" s="23" t="s">
        <v>44</v>
      </c>
      <c r="H121" s="10" t="s">
        <v>48</v>
      </c>
      <c r="I121" s="23" t="s">
        <v>794</v>
      </c>
      <c r="J121" s="23" t="s">
        <v>954</v>
      </c>
      <c r="K121" s="13">
        <v>39800000</v>
      </c>
      <c r="L121" s="13">
        <v>29982000</v>
      </c>
      <c r="M121" s="23" t="s">
        <v>1228</v>
      </c>
      <c r="N121" s="23" t="s">
        <v>1543</v>
      </c>
      <c r="O121" s="11" t="s">
        <v>73</v>
      </c>
      <c r="P121" s="23"/>
      <c r="Q121" s="1" t="s">
        <v>4988</v>
      </c>
    </row>
    <row r="122" spans="1:17" ht="38.25" x14ac:dyDescent="0.25">
      <c r="A122" s="1">
        <v>118</v>
      </c>
      <c r="B122" s="23" t="s">
        <v>191</v>
      </c>
      <c r="C122" s="10" t="s">
        <v>21</v>
      </c>
      <c r="D122" s="10" t="s">
        <v>486</v>
      </c>
      <c r="E122" s="1" t="s">
        <v>567</v>
      </c>
      <c r="F122" s="23" t="s">
        <v>738</v>
      </c>
      <c r="G122" s="23" t="s">
        <v>44</v>
      </c>
      <c r="H122" s="10" t="s">
        <v>48</v>
      </c>
      <c r="I122" s="23" t="s">
        <v>835</v>
      </c>
      <c r="J122" s="23" t="s">
        <v>995</v>
      </c>
      <c r="K122" s="13">
        <v>3588000</v>
      </c>
      <c r="L122" s="13">
        <v>2028000</v>
      </c>
      <c r="M122" s="23" t="s">
        <v>1229</v>
      </c>
      <c r="N122" s="23" t="s">
        <v>1543</v>
      </c>
      <c r="O122" s="11" t="s">
        <v>73</v>
      </c>
      <c r="P122" s="23"/>
      <c r="Q122" s="1" t="s">
        <v>4988</v>
      </c>
    </row>
    <row r="123" spans="1:17" ht="25.5" x14ac:dyDescent="0.25">
      <c r="A123" s="1">
        <v>119</v>
      </c>
      <c r="B123" s="23" t="s">
        <v>192</v>
      </c>
      <c r="C123" s="10" t="s">
        <v>21</v>
      </c>
      <c r="D123" s="10" t="s">
        <v>486</v>
      </c>
      <c r="E123" s="1" t="s">
        <v>570</v>
      </c>
      <c r="F123" s="23" t="s">
        <v>715</v>
      </c>
      <c r="G123" s="23" t="s">
        <v>708</v>
      </c>
      <c r="H123" s="10" t="s">
        <v>48</v>
      </c>
      <c r="I123" s="23" t="s">
        <v>838</v>
      </c>
      <c r="J123" s="23" t="s">
        <v>998</v>
      </c>
      <c r="K123" s="13">
        <v>29890000</v>
      </c>
      <c r="L123" s="13">
        <v>21000000</v>
      </c>
      <c r="M123" s="23" t="s">
        <v>1230</v>
      </c>
      <c r="N123" s="23" t="s">
        <v>1543</v>
      </c>
      <c r="O123" s="11" t="s">
        <v>73</v>
      </c>
      <c r="P123" s="23"/>
      <c r="Q123" s="1" t="s">
        <v>4988</v>
      </c>
    </row>
    <row r="124" spans="1:17" ht="25.5" x14ac:dyDescent="0.25">
      <c r="A124" s="1">
        <v>120</v>
      </c>
      <c r="B124" s="23" t="s">
        <v>193</v>
      </c>
      <c r="C124" s="10" t="s">
        <v>21</v>
      </c>
      <c r="D124" s="10" t="s">
        <v>486</v>
      </c>
      <c r="E124" s="1" t="s">
        <v>571</v>
      </c>
      <c r="F124" s="23" t="s">
        <v>704</v>
      </c>
      <c r="G124" s="23" t="s">
        <v>44</v>
      </c>
      <c r="H124" s="10" t="s">
        <v>48</v>
      </c>
      <c r="I124" s="23" t="s">
        <v>785</v>
      </c>
      <c r="J124" s="23" t="s">
        <v>945</v>
      </c>
      <c r="K124" s="13">
        <v>82000000</v>
      </c>
      <c r="L124" s="13">
        <v>79990000</v>
      </c>
      <c r="M124" s="23" t="s">
        <v>1231</v>
      </c>
      <c r="N124" s="23" t="s">
        <v>1544</v>
      </c>
      <c r="O124" s="11" t="s">
        <v>73</v>
      </c>
      <c r="P124" s="23"/>
      <c r="Q124" s="1" t="s">
        <v>4988</v>
      </c>
    </row>
    <row r="125" spans="1:17" ht="25.5" x14ac:dyDescent="0.25">
      <c r="A125" s="1">
        <v>121</v>
      </c>
      <c r="B125" s="23" t="s">
        <v>194</v>
      </c>
      <c r="C125" s="10" t="s">
        <v>21</v>
      </c>
      <c r="D125" s="10" t="s">
        <v>486</v>
      </c>
      <c r="E125" s="1" t="s">
        <v>572</v>
      </c>
      <c r="F125" s="23" t="s">
        <v>741</v>
      </c>
      <c r="G125" s="23" t="s">
        <v>44</v>
      </c>
      <c r="H125" s="10" t="s">
        <v>48</v>
      </c>
      <c r="I125" s="23" t="s">
        <v>839</v>
      </c>
      <c r="J125" s="23" t="s">
        <v>999</v>
      </c>
      <c r="K125" s="13">
        <v>52800000</v>
      </c>
      <c r="L125" s="13">
        <v>46800000</v>
      </c>
      <c r="M125" s="23" t="s">
        <v>1232</v>
      </c>
      <c r="N125" s="23" t="s">
        <v>1544</v>
      </c>
      <c r="O125" s="11" t="s">
        <v>73</v>
      </c>
      <c r="P125" s="23"/>
      <c r="Q125" s="1" t="s">
        <v>4988</v>
      </c>
    </row>
    <row r="126" spans="1:17" ht="38.25" x14ac:dyDescent="0.25">
      <c r="A126" s="1">
        <v>122</v>
      </c>
      <c r="B126" s="23" t="s">
        <v>195</v>
      </c>
      <c r="C126" s="10" t="s">
        <v>21</v>
      </c>
      <c r="D126" s="10" t="s">
        <v>486</v>
      </c>
      <c r="E126" s="1" t="s">
        <v>495</v>
      </c>
      <c r="F126" s="23" t="s">
        <v>739</v>
      </c>
      <c r="G126" s="23" t="s">
        <v>45</v>
      </c>
      <c r="H126" s="10" t="s">
        <v>48</v>
      </c>
      <c r="I126" s="23" t="s">
        <v>840</v>
      </c>
      <c r="J126" s="23" t="s">
        <v>1000</v>
      </c>
      <c r="K126" s="13">
        <v>1000000000</v>
      </c>
      <c r="L126" s="13">
        <v>768000000</v>
      </c>
      <c r="M126" s="23" t="s">
        <v>1233</v>
      </c>
      <c r="N126" s="23" t="s">
        <v>1545</v>
      </c>
      <c r="O126" s="11" t="s">
        <v>73</v>
      </c>
      <c r="P126" s="23"/>
      <c r="Q126" s="1" t="s">
        <v>4988</v>
      </c>
    </row>
    <row r="127" spans="1:17" ht="25.5" x14ac:dyDescent="0.25">
      <c r="A127" s="1">
        <v>123</v>
      </c>
      <c r="B127" s="23" t="s">
        <v>196</v>
      </c>
      <c r="C127" s="10" t="s">
        <v>21</v>
      </c>
      <c r="D127" s="10" t="s">
        <v>486</v>
      </c>
      <c r="E127" s="1" t="s">
        <v>495</v>
      </c>
      <c r="F127" s="23" t="s">
        <v>739</v>
      </c>
      <c r="G127" s="23" t="s">
        <v>44</v>
      </c>
      <c r="H127" s="10" t="s">
        <v>48</v>
      </c>
      <c r="I127" s="23" t="s">
        <v>817</v>
      </c>
      <c r="J127" s="23" t="s">
        <v>977</v>
      </c>
      <c r="K127" s="13">
        <v>1000000000</v>
      </c>
      <c r="L127" s="13">
        <v>800000020</v>
      </c>
      <c r="M127" s="23" t="s">
        <v>1234</v>
      </c>
      <c r="N127" s="23" t="s">
        <v>1545</v>
      </c>
      <c r="O127" s="11" t="s">
        <v>73</v>
      </c>
      <c r="P127" s="23"/>
      <c r="Q127" s="1" t="s">
        <v>4988</v>
      </c>
    </row>
    <row r="128" spans="1:17" ht="25.5" x14ac:dyDescent="0.25">
      <c r="A128" s="1">
        <v>124</v>
      </c>
      <c r="B128" s="23" t="s">
        <v>197</v>
      </c>
      <c r="C128" s="10" t="s">
        <v>21</v>
      </c>
      <c r="D128" s="10" t="s">
        <v>486</v>
      </c>
      <c r="E128" s="1" t="s">
        <v>495</v>
      </c>
      <c r="F128" s="23" t="s">
        <v>696</v>
      </c>
      <c r="G128" s="23" t="s">
        <v>44</v>
      </c>
      <c r="H128" s="10" t="s">
        <v>48</v>
      </c>
      <c r="I128" s="23" t="s">
        <v>791</v>
      </c>
      <c r="J128" s="23" t="s">
        <v>951</v>
      </c>
      <c r="K128" s="13">
        <v>2500000000</v>
      </c>
      <c r="L128" s="13">
        <v>2249500000</v>
      </c>
      <c r="M128" s="23" t="s">
        <v>1235</v>
      </c>
      <c r="N128" s="23" t="s">
        <v>1545</v>
      </c>
      <c r="O128" s="11" t="s">
        <v>73</v>
      </c>
      <c r="P128" s="23"/>
      <c r="Q128" s="1" t="s">
        <v>4988</v>
      </c>
    </row>
    <row r="129" spans="1:17" ht="25.5" x14ac:dyDescent="0.25">
      <c r="A129" s="1">
        <v>125</v>
      </c>
      <c r="B129" s="23" t="s">
        <v>198</v>
      </c>
      <c r="C129" s="10" t="s">
        <v>21</v>
      </c>
      <c r="D129" s="10" t="s">
        <v>486</v>
      </c>
      <c r="E129" s="1" t="s">
        <v>541</v>
      </c>
      <c r="F129" s="23" t="s">
        <v>713</v>
      </c>
      <c r="G129" s="23" t="s">
        <v>44</v>
      </c>
      <c r="H129" s="10" t="s">
        <v>48</v>
      </c>
      <c r="I129" s="23" t="s">
        <v>841</v>
      </c>
      <c r="J129" s="23" t="s">
        <v>1001</v>
      </c>
      <c r="K129" s="13">
        <v>17500000</v>
      </c>
      <c r="L129" s="13">
        <v>13440000</v>
      </c>
      <c r="M129" s="23" t="s">
        <v>1236</v>
      </c>
      <c r="N129" s="23" t="s">
        <v>1545</v>
      </c>
      <c r="O129" s="11" t="s">
        <v>73</v>
      </c>
      <c r="P129" s="23"/>
      <c r="Q129" s="1" t="s">
        <v>4988</v>
      </c>
    </row>
    <row r="130" spans="1:17" ht="51" x14ac:dyDescent="0.25">
      <c r="A130" s="1">
        <v>126</v>
      </c>
      <c r="B130" s="23" t="s">
        <v>199</v>
      </c>
      <c r="C130" s="10" t="s">
        <v>21</v>
      </c>
      <c r="D130" s="10" t="s">
        <v>486</v>
      </c>
      <c r="E130" s="1" t="s">
        <v>573</v>
      </c>
      <c r="F130" s="23" t="s">
        <v>704</v>
      </c>
      <c r="G130" s="23" t="s">
        <v>699</v>
      </c>
      <c r="H130" s="10" t="s">
        <v>48</v>
      </c>
      <c r="I130" s="23" t="s">
        <v>842</v>
      </c>
      <c r="J130" s="23" t="s">
        <v>1002</v>
      </c>
      <c r="K130" s="13">
        <v>11000000</v>
      </c>
      <c r="L130" s="13">
        <v>8800001</v>
      </c>
      <c r="M130" s="23" t="s">
        <v>1237</v>
      </c>
      <c r="N130" s="23" t="s">
        <v>1545</v>
      </c>
      <c r="O130" s="11" t="s">
        <v>73</v>
      </c>
      <c r="P130" s="23"/>
      <c r="Q130" s="1" t="s">
        <v>4988</v>
      </c>
    </row>
    <row r="131" spans="1:17" ht="25.5" x14ac:dyDescent="0.25">
      <c r="A131" s="1">
        <v>127</v>
      </c>
      <c r="B131" s="23" t="s">
        <v>200</v>
      </c>
      <c r="C131" s="10" t="s">
        <v>21</v>
      </c>
      <c r="D131" s="10" t="s">
        <v>486</v>
      </c>
      <c r="E131" s="1" t="s">
        <v>574</v>
      </c>
      <c r="F131" s="23" t="s">
        <v>694</v>
      </c>
      <c r="G131" s="23" t="s">
        <v>44</v>
      </c>
      <c r="H131" s="10" t="s">
        <v>48</v>
      </c>
      <c r="I131" s="23" t="s">
        <v>823</v>
      </c>
      <c r="J131" s="23" t="s">
        <v>983</v>
      </c>
      <c r="K131" s="13">
        <v>18000000</v>
      </c>
      <c r="L131" s="13">
        <v>15576000</v>
      </c>
      <c r="M131" s="23" t="s">
        <v>1238</v>
      </c>
      <c r="N131" s="23" t="s">
        <v>1546</v>
      </c>
      <c r="O131" s="11" t="s">
        <v>73</v>
      </c>
      <c r="P131" s="23"/>
      <c r="Q131" s="1" t="s">
        <v>4988</v>
      </c>
    </row>
    <row r="132" spans="1:17" ht="38.25" x14ac:dyDescent="0.25">
      <c r="A132" s="1">
        <v>128</v>
      </c>
      <c r="B132" s="23" t="s">
        <v>201</v>
      </c>
      <c r="C132" s="10" t="s">
        <v>21</v>
      </c>
      <c r="D132" s="10" t="s">
        <v>486</v>
      </c>
      <c r="E132" s="1" t="s">
        <v>575</v>
      </c>
      <c r="F132" s="23" t="s">
        <v>717</v>
      </c>
      <c r="G132" s="23" t="s">
        <v>742</v>
      </c>
      <c r="H132" s="10" t="s">
        <v>48</v>
      </c>
      <c r="I132" s="23" t="s">
        <v>843</v>
      </c>
      <c r="J132" s="23" t="s">
        <v>1003</v>
      </c>
      <c r="K132" s="13">
        <v>36000000</v>
      </c>
      <c r="L132" s="13">
        <v>27000000</v>
      </c>
      <c r="M132" s="23" t="s">
        <v>1239</v>
      </c>
      <c r="N132" s="23" t="s">
        <v>1546</v>
      </c>
      <c r="O132" s="11" t="s">
        <v>73</v>
      </c>
      <c r="P132" s="23"/>
      <c r="Q132" s="1" t="s">
        <v>4988</v>
      </c>
    </row>
    <row r="133" spans="1:17" ht="38.25" x14ac:dyDescent="0.25">
      <c r="A133" s="1">
        <v>129</v>
      </c>
      <c r="B133" s="23" t="s">
        <v>202</v>
      </c>
      <c r="C133" s="10" t="s">
        <v>21</v>
      </c>
      <c r="D133" s="10" t="s">
        <v>486</v>
      </c>
      <c r="E133" s="1" t="s">
        <v>575</v>
      </c>
      <c r="F133" s="23" t="s">
        <v>743</v>
      </c>
      <c r="G133" s="23" t="s">
        <v>742</v>
      </c>
      <c r="H133" s="10" t="s">
        <v>48</v>
      </c>
      <c r="I133" s="23" t="s">
        <v>843</v>
      </c>
      <c r="J133" s="23" t="s">
        <v>1003</v>
      </c>
      <c r="K133" s="13">
        <v>44000000</v>
      </c>
      <c r="L133" s="13">
        <v>35200008</v>
      </c>
      <c r="M133" s="23" t="s">
        <v>1240</v>
      </c>
      <c r="N133" s="23" t="s">
        <v>1546</v>
      </c>
      <c r="O133" s="11" t="s">
        <v>73</v>
      </c>
      <c r="P133" s="23"/>
      <c r="Q133" s="1" t="s">
        <v>4988</v>
      </c>
    </row>
    <row r="134" spans="1:17" ht="51" x14ac:dyDescent="0.25">
      <c r="A134" s="1">
        <v>130</v>
      </c>
      <c r="B134" s="23" t="s">
        <v>203</v>
      </c>
      <c r="C134" s="10" t="s">
        <v>21</v>
      </c>
      <c r="D134" s="10" t="s">
        <v>486</v>
      </c>
      <c r="E134" s="1" t="s">
        <v>576</v>
      </c>
      <c r="F134" s="23" t="s">
        <v>687</v>
      </c>
      <c r="G134" s="23" t="s">
        <v>744</v>
      </c>
      <c r="H134" s="10" t="s">
        <v>48</v>
      </c>
      <c r="I134" s="23" t="s">
        <v>844</v>
      </c>
      <c r="J134" s="23" t="s">
        <v>1004</v>
      </c>
      <c r="K134" s="13">
        <v>1000000</v>
      </c>
      <c r="L134" s="13">
        <v>944440</v>
      </c>
      <c r="M134" s="23" t="s">
        <v>1241</v>
      </c>
      <c r="N134" s="23" t="s">
        <v>1547</v>
      </c>
      <c r="O134" s="11" t="s">
        <v>73</v>
      </c>
      <c r="P134" s="23"/>
      <c r="Q134" s="1" t="s">
        <v>4988</v>
      </c>
    </row>
    <row r="135" spans="1:17" x14ac:dyDescent="0.25">
      <c r="A135" s="1">
        <v>131</v>
      </c>
      <c r="B135" s="23" t="s">
        <v>204</v>
      </c>
      <c r="C135" s="10" t="s">
        <v>21</v>
      </c>
      <c r="D135" s="10" t="s">
        <v>486</v>
      </c>
      <c r="E135" s="1" t="s">
        <v>39</v>
      </c>
      <c r="F135" s="23" t="s">
        <v>693</v>
      </c>
      <c r="G135" s="23" t="s">
        <v>43</v>
      </c>
      <c r="H135" s="10" t="s">
        <v>48</v>
      </c>
      <c r="I135" s="23" t="s">
        <v>845</v>
      </c>
      <c r="J135" s="23" t="s">
        <v>1005</v>
      </c>
      <c r="K135" s="13">
        <v>13150000</v>
      </c>
      <c r="L135" s="13">
        <v>13150000</v>
      </c>
      <c r="M135" s="23" t="s">
        <v>1242</v>
      </c>
      <c r="N135" s="23" t="s">
        <v>1548</v>
      </c>
      <c r="O135" s="11" t="s">
        <v>73</v>
      </c>
      <c r="P135" s="23"/>
      <c r="Q135" s="1" t="s">
        <v>4988</v>
      </c>
    </row>
    <row r="136" spans="1:17" x14ac:dyDescent="0.25">
      <c r="A136" s="1">
        <v>132</v>
      </c>
      <c r="B136" s="23" t="s">
        <v>205</v>
      </c>
      <c r="C136" s="10" t="s">
        <v>21</v>
      </c>
      <c r="D136" s="10" t="s">
        <v>486</v>
      </c>
      <c r="E136" s="1" t="s">
        <v>39</v>
      </c>
      <c r="F136" s="23" t="s">
        <v>693</v>
      </c>
      <c r="G136" s="23" t="s">
        <v>43</v>
      </c>
      <c r="H136" s="10" t="s">
        <v>48</v>
      </c>
      <c r="I136" s="23" t="s">
        <v>845</v>
      </c>
      <c r="J136" s="23" t="s">
        <v>1005</v>
      </c>
      <c r="K136" s="13">
        <v>13150000</v>
      </c>
      <c r="L136" s="13">
        <v>13150000</v>
      </c>
      <c r="M136" s="23" t="s">
        <v>1243</v>
      </c>
      <c r="N136" s="23" t="s">
        <v>1548</v>
      </c>
      <c r="O136" s="11" t="s">
        <v>73</v>
      </c>
      <c r="P136" s="23"/>
      <c r="Q136" s="1" t="s">
        <v>4988</v>
      </c>
    </row>
    <row r="137" spans="1:17" ht="25.5" x14ac:dyDescent="0.25">
      <c r="A137" s="1">
        <v>133</v>
      </c>
      <c r="B137" s="23" t="s">
        <v>206</v>
      </c>
      <c r="C137" s="10" t="s">
        <v>21</v>
      </c>
      <c r="D137" s="10" t="s">
        <v>486</v>
      </c>
      <c r="E137" s="1" t="s">
        <v>577</v>
      </c>
      <c r="F137" s="23" t="s">
        <v>696</v>
      </c>
      <c r="G137" s="23" t="s">
        <v>734</v>
      </c>
      <c r="H137" s="10" t="s">
        <v>48</v>
      </c>
      <c r="I137" s="23" t="s">
        <v>846</v>
      </c>
      <c r="J137" s="23" t="s">
        <v>1006</v>
      </c>
      <c r="K137" s="13">
        <v>1150000</v>
      </c>
      <c r="L137" s="13">
        <v>1025000</v>
      </c>
      <c r="M137" s="23" t="s">
        <v>1244</v>
      </c>
      <c r="N137" s="23" t="s">
        <v>1548</v>
      </c>
      <c r="O137" s="11" t="s">
        <v>73</v>
      </c>
      <c r="P137" s="23"/>
      <c r="Q137" s="1" t="s">
        <v>4988</v>
      </c>
    </row>
    <row r="138" spans="1:17" x14ac:dyDescent="0.25">
      <c r="A138" s="1">
        <v>134</v>
      </c>
      <c r="B138" s="23" t="s">
        <v>207</v>
      </c>
      <c r="C138" s="10" t="s">
        <v>21</v>
      </c>
      <c r="D138" s="10" t="s">
        <v>486</v>
      </c>
      <c r="E138" s="1" t="s">
        <v>543</v>
      </c>
      <c r="F138" s="23" t="s">
        <v>745</v>
      </c>
      <c r="G138" s="23" t="s">
        <v>44</v>
      </c>
      <c r="H138" s="10" t="s">
        <v>48</v>
      </c>
      <c r="I138" s="23" t="s">
        <v>792</v>
      </c>
      <c r="J138" s="23" t="s">
        <v>952</v>
      </c>
      <c r="K138" s="13">
        <v>12000000</v>
      </c>
      <c r="L138" s="13">
        <v>7459800</v>
      </c>
      <c r="M138" s="23" t="s">
        <v>1245</v>
      </c>
      <c r="N138" s="23" t="s">
        <v>1549</v>
      </c>
      <c r="O138" s="11" t="s">
        <v>73</v>
      </c>
      <c r="P138" s="23"/>
      <c r="Q138" s="1" t="s">
        <v>4988</v>
      </c>
    </row>
    <row r="139" spans="1:17" ht="25.5" x14ac:dyDescent="0.25">
      <c r="A139" s="1">
        <v>135</v>
      </c>
      <c r="B139" s="23" t="s">
        <v>208</v>
      </c>
      <c r="C139" s="10" t="s">
        <v>21</v>
      </c>
      <c r="D139" s="10" t="s">
        <v>486</v>
      </c>
      <c r="E139" s="1" t="s">
        <v>495</v>
      </c>
      <c r="F139" s="23" t="s">
        <v>739</v>
      </c>
      <c r="G139" s="23" t="s">
        <v>44</v>
      </c>
      <c r="H139" s="10" t="s">
        <v>48</v>
      </c>
      <c r="I139" s="23" t="s">
        <v>847</v>
      </c>
      <c r="J139" s="23" t="s">
        <v>1007</v>
      </c>
      <c r="K139" s="13">
        <v>1000000000</v>
      </c>
      <c r="L139" s="13">
        <v>800000020</v>
      </c>
      <c r="M139" s="23" t="s">
        <v>1246</v>
      </c>
      <c r="N139" s="23" t="s">
        <v>1549</v>
      </c>
      <c r="O139" s="11" t="s">
        <v>73</v>
      </c>
      <c r="P139" s="23"/>
      <c r="Q139" s="1" t="s">
        <v>4988</v>
      </c>
    </row>
    <row r="140" spans="1:17" ht="25.5" x14ac:dyDescent="0.25">
      <c r="A140" s="1">
        <v>136</v>
      </c>
      <c r="B140" s="23" t="s">
        <v>209</v>
      </c>
      <c r="C140" s="10" t="s">
        <v>21</v>
      </c>
      <c r="D140" s="10" t="s">
        <v>486</v>
      </c>
      <c r="E140" s="1" t="s">
        <v>578</v>
      </c>
      <c r="F140" s="23" t="s">
        <v>690</v>
      </c>
      <c r="G140" s="23" t="s">
        <v>699</v>
      </c>
      <c r="H140" s="10" t="s">
        <v>48</v>
      </c>
      <c r="I140" s="23" t="s">
        <v>848</v>
      </c>
      <c r="J140" s="23" t="s">
        <v>1008</v>
      </c>
      <c r="K140" s="13">
        <v>20000000</v>
      </c>
      <c r="L140" s="13">
        <v>15199992</v>
      </c>
      <c r="M140" s="23" t="s">
        <v>1247</v>
      </c>
      <c r="N140" s="23" t="s">
        <v>1550</v>
      </c>
      <c r="O140" s="11" t="s">
        <v>73</v>
      </c>
      <c r="P140" s="23"/>
      <c r="Q140" s="1" t="s">
        <v>4988</v>
      </c>
    </row>
    <row r="141" spans="1:17" ht="25.5" x14ac:dyDescent="0.25">
      <c r="A141" s="1">
        <v>137</v>
      </c>
      <c r="B141" s="23" t="s">
        <v>210</v>
      </c>
      <c r="C141" s="10" t="s">
        <v>21</v>
      </c>
      <c r="D141" s="10" t="s">
        <v>486</v>
      </c>
      <c r="E141" s="1" t="s">
        <v>579</v>
      </c>
      <c r="F141" s="23" t="s">
        <v>729</v>
      </c>
      <c r="G141" s="23" t="s">
        <v>45</v>
      </c>
      <c r="H141" s="10" t="s">
        <v>48</v>
      </c>
      <c r="I141" s="23" t="s">
        <v>823</v>
      </c>
      <c r="J141" s="23" t="s">
        <v>983</v>
      </c>
      <c r="K141" s="13">
        <v>72000000</v>
      </c>
      <c r="L141" s="13">
        <v>42880000</v>
      </c>
      <c r="M141" s="23" t="s">
        <v>1248</v>
      </c>
      <c r="N141" s="23" t="s">
        <v>1550</v>
      </c>
      <c r="O141" s="11" t="s">
        <v>73</v>
      </c>
      <c r="P141" s="23"/>
      <c r="Q141" s="1" t="s">
        <v>4988</v>
      </c>
    </row>
    <row r="142" spans="1:17" ht="25.5" x14ac:dyDescent="0.25">
      <c r="A142" s="1">
        <v>138</v>
      </c>
      <c r="B142" s="23" t="s">
        <v>211</v>
      </c>
      <c r="C142" s="10" t="s">
        <v>21</v>
      </c>
      <c r="D142" s="10" t="s">
        <v>486</v>
      </c>
      <c r="E142" s="1" t="s">
        <v>580</v>
      </c>
      <c r="F142" s="23" t="s">
        <v>715</v>
      </c>
      <c r="G142" s="23" t="s">
        <v>44</v>
      </c>
      <c r="H142" s="10" t="s">
        <v>48</v>
      </c>
      <c r="I142" s="23" t="s">
        <v>839</v>
      </c>
      <c r="J142" s="23" t="s">
        <v>999</v>
      </c>
      <c r="K142" s="13">
        <v>24000000</v>
      </c>
      <c r="L142" s="13">
        <v>18200000</v>
      </c>
      <c r="M142" s="23" t="s">
        <v>1249</v>
      </c>
      <c r="N142" s="23" t="s">
        <v>1550</v>
      </c>
      <c r="O142" s="11" t="s">
        <v>73</v>
      </c>
      <c r="P142" s="23"/>
      <c r="Q142" s="1" t="s">
        <v>4988</v>
      </c>
    </row>
    <row r="143" spans="1:17" x14ac:dyDescent="0.25">
      <c r="A143" s="1">
        <v>139</v>
      </c>
      <c r="B143" s="23" t="s">
        <v>212</v>
      </c>
      <c r="C143" s="10" t="s">
        <v>21</v>
      </c>
      <c r="D143" s="10" t="s">
        <v>486</v>
      </c>
      <c r="E143" s="1" t="s">
        <v>581</v>
      </c>
      <c r="F143" s="23" t="s">
        <v>746</v>
      </c>
      <c r="G143" s="23" t="s">
        <v>46</v>
      </c>
      <c r="H143" s="10" t="s">
        <v>48</v>
      </c>
      <c r="I143" s="23" t="s">
        <v>849</v>
      </c>
      <c r="J143" s="23" t="s">
        <v>1009</v>
      </c>
      <c r="K143" s="13">
        <v>9350000</v>
      </c>
      <c r="L143" s="13">
        <v>6440000</v>
      </c>
      <c r="M143" s="23" t="s">
        <v>1250</v>
      </c>
      <c r="N143" s="23" t="s">
        <v>1551</v>
      </c>
      <c r="O143" s="11" t="s">
        <v>73</v>
      </c>
      <c r="P143" s="23"/>
      <c r="Q143" s="1" t="s">
        <v>4988</v>
      </c>
    </row>
    <row r="144" spans="1:17" ht="51" x14ac:dyDescent="0.25">
      <c r="A144" s="1">
        <v>140</v>
      </c>
      <c r="B144" s="23" t="s">
        <v>213</v>
      </c>
      <c r="C144" s="10" t="s">
        <v>21</v>
      </c>
      <c r="D144" s="10" t="s">
        <v>486</v>
      </c>
      <c r="E144" s="1" t="s">
        <v>582</v>
      </c>
      <c r="F144" s="23" t="s">
        <v>747</v>
      </c>
      <c r="G144" s="23" t="s">
        <v>699</v>
      </c>
      <c r="H144" s="10" t="s">
        <v>48</v>
      </c>
      <c r="I144" s="23" t="s">
        <v>850</v>
      </c>
      <c r="J144" s="23" t="s">
        <v>1010</v>
      </c>
      <c r="K144" s="13">
        <v>162000000</v>
      </c>
      <c r="L144" s="13">
        <v>129600001.62</v>
      </c>
      <c r="M144" s="23" t="s">
        <v>1251</v>
      </c>
      <c r="N144" s="23" t="s">
        <v>1551</v>
      </c>
      <c r="O144" s="11" t="s">
        <v>73</v>
      </c>
      <c r="P144" s="23"/>
      <c r="Q144" s="1" t="s">
        <v>4988</v>
      </c>
    </row>
    <row r="145" spans="1:17" x14ac:dyDescent="0.25">
      <c r="A145" s="1">
        <v>141</v>
      </c>
      <c r="B145" s="23" t="s">
        <v>214</v>
      </c>
      <c r="C145" s="10" t="s">
        <v>21</v>
      </c>
      <c r="D145" s="10" t="s">
        <v>486</v>
      </c>
      <c r="E145" s="1" t="s">
        <v>583</v>
      </c>
      <c r="F145" s="23" t="s">
        <v>725</v>
      </c>
      <c r="G145" s="23" t="s">
        <v>699</v>
      </c>
      <c r="H145" s="10" t="s">
        <v>48</v>
      </c>
      <c r="I145" s="23" t="s">
        <v>851</v>
      </c>
      <c r="J145" s="23" t="s">
        <v>1011</v>
      </c>
      <c r="K145" s="13">
        <v>11370000</v>
      </c>
      <c r="L145" s="13">
        <v>4050000</v>
      </c>
      <c r="M145" s="23" t="s">
        <v>1252</v>
      </c>
      <c r="N145" s="23" t="s">
        <v>1552</v>
      </c>
      <c r="O145" s="11" t="s">
        <v>73</v>
      </c>
      <c r="P145" s="23"/>
      <c r="Q145" s="1" t="s">
        <v>4988</v>
      </c>
    </row>
    <row r="146" spans="1:17" ht="25.5" x14ac:dyDescent="0.25">
      <c r="A146" s="1">
        <v>142</v>
      </c>
      <c r="B146" s="23" t="s">
        <v>215</v>
      </c>
      <c r="C146" s="10" t="s">
        <v>21</v>
      </c>
      <c r="D146" s="10" t="s">
        <v>486</v>
      </c>
      <c r="E146" s="1" t="s">
        <v>502</v>
      </c>
      <c r="F146" s="23" t="s">
        <v>690</v>
      </c>
      <c r="G146" s="23" t="s">
        <v>44</v>
      </c>
      <c r="H146" s="10" t="s">
        <v>48</v>
      </c>
      <c r="I146" s="23" t="s">
        <v>852</v>
      </c>
      <c r="J146" s="23" t="s">
        <v>1012</v>
      </c>
      <c r="K146" s="13">
        <v>11600000</v>
      </c>
      <c r="L146" s="13">
        <v>9280000.0800000001</v>
      </c>
      <c r="M146" s="23" t="s">
        <v>1253</v>
      </c>
      <c r="N146" s="23" t="s">
        <v>1552</v>
      </c>
      <c r="O146" s="11" t="s">
        <v>73</v>
      </c>
      <c r="P146" s="23"/>
      <c r="Q146" s="1" t="s">
        <v>4988</v>
      </c>
    </row>
    <row r="147" spans="1:17" ht="51" x14ac:dyDescent="0.25">
      <c r="A147" s="1">
        <v>143</v>
      </c>
      <c r="B147" s="23" t="s">
        <v>216</v>
      </c>
      <c r="C147" s="10" t="s">
        <v>21</v>
      </c>
      <c r="D147" s="10" t="s">
        <v>486</v>
      </c>
      <c r="E147" s="1" t="s">
        <v>562</v>
      </c>
      <c r="F147" s="23" t="s">
        <v>692</v>
      </c>
      <c r="G147" s="23" t="s">
        <v>44</v>
      </c>
      <c r="H147" s="10" t="s">
        <v>48</v>
      </c>
      <c r="I147" s="23" t="s">
        <v>853</v>
      </c>
      <c r="J147" s="23" t="s">
        <v>1013</v>
      </c>
      <c r="K147" s="13">
        <v>6479000</v>
      </c>
      <c r="L147" s="13">
        <v>5159000</v>
      </c>
      <c r="M147" s="23" t="s">
        <v>1254</v>
      </c>
      <c r="N147" s="23" t="s">
        <v>1553</v>
      </c>
      <c r="O147" s="11" t="s">
        <v>73</v>
      </c>
      <c r="P147" s="23"/>
      <c r="Q147" s="1" t="s">
        <v>4988</v>
      </c>
    </row>
    <row r="148" spans="1:17" ht="25.5" x14ac:dyDescent="0.25">
      <c r="A148" s="1">
        <v>144</v>
      </c>
      <c r="B148" s="23" t="s">
        <v>217</v>
      </c>
      <c r="C148" s="10" t="s">
        <v>21</v>
      </c>
      <c r="D148" s="10" t="s">
        <v>486</v>
      </c>
      <c r="E148" s="1" t="s">
        <v>26</v>
      </c>
      <c r="F148" s="23" t="s">
        <v>709</v>
      </c>
      <c r="G148" s="23" t="s">
        <v>45</v>
      </c>
      <c r="H148" s="10" t="s">
        <v>48</v>
      </c>
      <c r="I148" s="23" t="s">
        <v>854</v>
      </c>
      <c r="J148" s="23" t="s">
        <v>1014</v>
      </c>
      <c r="K148" s="13">
        <v>20000000</v>
      </c>
      <c r="L148" s="13">
        <v>12800000</v>
      </c>
      <c r="M148" s="23" t="s">
        <v>1255</v>
      </c>
      <c r="N148" s="23" t="s">
        <v>1553</v>
      </c>
      <c r="O148" s="11" t="s">
        <v>73</v>
      </c>
      <c r="P148" s="23"/>
      <c r="Q148" s="1" t="s">
        <v>4988</v>
      </c>
    </row>
    <row r="149" spans="1:17" x14ac:dyDescent="0.25">
      <c r="A149" s="1">
        <v>145</v>
      </c>
      <c r="B149" s="23" t="s">
        <v>218</v>
      </c>
      <c r="C149" s="10" t="s">
        <v>21</v>
      </c>
      <c r="D149" s="10" t="s">
        <v>486</v>
      </c>
      <c r="E149" s="1" t="s">
        <v>495</v>
      </c>
      <c r="F149" s="23" t="s">
        <v>739</v>
      </c>
      <c r="G149" s="23" t="s">
        <v>44</v>
      </c>
      <c r="H149" s="10" t="s">
        <v>48</v>
      </c>
      <c r="I149" s="23" t="s">
        <v>855</v>
      </c>
      <c r="J149" s="23" t="s">
        <v>1015</v>
      </c>
      <c r="K149" s="13">
        <v>1000000000</v>
      </c>
      <c r="L149" s="13">
        <v>800000020</v>
      </c>
      <c r="M149" s="23" t="s">
        <v>1256</v>
      </c>
      <c r="N149" s="23" t="s">
        <v>1553</v>
      </c>
      <c r="O149" s="11" t="s">
        <v>73</v>
      </c>
      <c r="P149" s="23"/>
      <c r="Q149" s="1" t="s">
        <v>4988</v>
      </c>
    </row>
    <row r="150" spans="1:17" ht="38.25" x14ac:dyDescent="0.25">
      <c r="A150" s="1">
        <v>146</v>
      </c>
      <c r="B150" s="23" t="s">
        <v>219</v>
      </c>
      <c r="C150" s="10" t="s">
        <v>21</v>
      </c>
      <c r="D150" s="10" t="s">
        <v>486</v>
      </c>
      <c r="E150" s="1" t="s">
        <v>584</v>
      </c>
      <c r="F150" s="23" t="s">
        <v>748</v>
      </c>
      <c r="G150" s="23" t="s">
        <v>44</v>
      </c>
      <c r="H150" s="10" t="s">
        <v>48</v>
      </c>
      <c r="I150" s="23" t="s">
        <v>856</v>
      </c>
      <c r="J150" s="23" t="s">
        <v>1016</v>
      </c>
      <c r="K150" s="13">
        <v>2100000</v>
      </c>
      <c r="L150" s="13">
        <v>1228500</v>
      </c>
      <c r="M150" s="23" t="s">
        <v>1257</v>
      </c>
      <c r="N150" s="23" t="s">
        <v>1553</v>
      </c>
      <c r="O150" s="11" t="s">
        <v>73</v>
      </c>
      <c r="P150" s="23"/>
      <c r="Q150" s="1" t="s">
        <v>4988</v>
      </c>
    </row>
    <row r="151" spans="1:17" ht="51" x14ac:dyDescent="0.25">
      <c r="A151" s="1">
        <v>147</v>
      </c>
      <c r="B151" s="23" t="s">
        <v>220</v>
      </c>
      <c r="C151" s="10" t="s">
        <v>21</v>
      </c>
      <c r="D151" s="10" t="s">
        <v>486</v>
      </c>
      <c r="E151" s="1" t="s">
        <v>585</v>
      </c>
      <c r="F151" s="23" t="s">
        <v>715</v>
      </c>
      <c r="G151" s="23" t="s">
        <v>744</v>
      </c>
      <c r="H151" s="10" t="s">
        <v>48</v>
      </c>
      <c r="I151" s="23" t="s">
        <v>801</v>
      </c>
      <c r="J151" s="23" t="s">
        <v>961</v>
      </c>
      <c r="K151" s="13">
        <v>2000000</v>
      </c>
      <c r="L151" s="13">
        <v>1780000</v>
      </c>
      <c r="M151" s="23" t="s">
        <v>1258</v>
      </c>
      <c r="N151" s="23" t="s">
        <v>1554</v>
      </c>
      <c r="O151" s="11" t="s">
        <v>73</v>
      </c>
      <c r="P151" s="23"/>
      <c r="Q151" s="1" t="s">
        <v>4988</v>
      </c>
    </row>
    <row r="152" spans="1:17" ht="51" x14ac:dyDescent="0.25">
      <c r="A152" s="1">
        <v>148</v>
      </c>
      <c r="B152" s="23" t="s">
        <v>221</v>
      </c>
      <c r="C152" s="10" t="s">
        <v>21</v>
      </c>
      <c r="D152" s="10" t="s">
        <v>486</v>
      </c>
      <c r="E152" s="1" t="s">
        <v>586</v>
      </c>
      <c r="F152" s="23" t="s">
        <v>725</v>
      </c>
      <c r="G152" s="23" t="s">
        <v>43</v>
      </c>
      <c r="H152" s="10" t="s">
        <v>48</v>
      </c>
      <c r="I152" s="23" t="s">
        <v>857</v>
      </c>
      <c r="J152" s="23" t="s">
        <v>1017</v>
      </c>
      <c r="K152" s="13">
        <v>3060000</v>
      </c>
      <c r="L152" s="13">
        <v>1050000</v>
      </c>
      <c r="M152" s="23" t="s">
        <v>1259</v>
      </c>
      <c r="N152" s="23" t="s">
        <v>1554</v>
      </c>
      <c r="O152" s="11" t="s">
        <v>73</v>
      </c>
      <c r="P152" s="23"/>
      <c r="Q152" s="1" t="s">
        <v>4988</v>
      </c>
    </row>
    <row r="153" spans="1:17" ht="25.5" x14ac:dyDescent="0.25">
      <c r="A153" s="1">
        <v>149</v>
      </c>
      <c r="B153" s="23" t="s">
        <v>222</v>
      </c>
      <c r="C153" s="10" t="s">
        <v>21</v>
      </c>
      <c r="D153" s="10" t="s">
        <v>486</v>
      </c>
      <c r="E153" s="1" t="s">
        <v>587</v>
      </c>
      <c r="F153" s="23" t="s">
        <v>693</v>
      </c>
      <c r="G153" s="23" t="s">
        <v>734</v>
      </c>
      <c r="H153" s="10" t="s">
        <v>48</v>
      </c>
      <c r="I153" s="23" t="s">
        <v>858</v>
      </c>
      <c r="J153" s="23" t="s">
        <v>1018</v>
      </c>
      <c r="K153" s="13">
        <v>6000000</v>
      </c>
      <c r="L153" s="13">
        <v>4997000</v>
      </c>
      <c r="M153" s="23" t="s">
        <v>1260</v>
      </c>
      <c r="N153" s="23" t="s">
        <v>1555</v>
      </c>
      <c r="O153" s="11" t="s">
        <v>73</v>
      </c>
      <c r="P153" s="23"/>
      <c r="Q153" s="1" t="s">
        <v>4988</v>
      </c>
    </row>
    <row r="154" spans="1:17" ht="25.5" x14ac:dyDescent="0.25">
      <c r="A154" s="1">
        <v>150</v>
      </c>
      <c r="B154" s="23" t="s">
        <v>223</v>
      </c>
      <c r="C154" s="10" t="s">
        <v>21</v>
      </c>
      <c r="D154" s="10" t="s">
        <v>486</v>
      </c>
      <c r="E154" s="1" t="s">
        <v>588</v>
      </c>
      <c r="F154" s="23" t="s">
        <v>743</v>
      </c>
      <c r="G154" s="23" t="s">
        <v>724</v>
      </c>
      <c r="H154" s="10" t="s">
        <v>48</v>
      </c>
      <c r="I154" s="23" t="s">
        <v>859</v>
      </c>
      <c r="J154" s="23" t="s">
        <v>1019</v>
      </c>
      <c r="K154" s="13">
        <v>32000000</v>
      </c>
      <c r="L154" s="13">
        <v>21112000</v>
      </c>
      <c r="M154" s="23" t="s">
        <v>1261</v>
      </c>
      <c r="N154" s="23" t="s">
        <v>1555</v>
      </c>
      <c r="O154" s="11" t="s">
        <v>73</v>
      </c>
      <c r="P154" s="23"/>
      <c r="Q154" s="1" t="s">
        <v>4988</v>
      </c>
    </row>
    <row r="155" spans="1:17" ht="25.5" x14ac:dyDescent="0.25">
      <c r="A155" s="1">
        <v>151</v>
      </c>
      <c r="B155" s="23" t="s">
        <v>224</v>
      </c>
      <c r="C155" s="10" t="s">
        <v>21</v>
      </c>
      <c r="D155" s="10" t="s">
        <v>486</v>
      </c>
      <c r="E155" s="1" t="s">
        <v>588</v>
      </c>
      <c r="F155" s="23" t="s">
        <v>730</v>
      </c>
      <c r="G155" s="23" t="s">
        <v>724</v>
      </c>
      <c r="H155" s="10" t="s">
        <v>48</v>
      </c>
      <c r="I155" s="23" t="s">
        <v>859</v>
      </c>
      <c r="J155" s="23" t="s">
        <v>1019</v>
      </c>
      <c r="K155" s="13">
        <v>28500000</v>
      </c>
      <c r="L155" s="13">
        <v>18997000</v>
      </c>
      <c r="M155" s="23" t="s">
        <v>1262</v>
      </c>
      <c r="N155" s="23" t="s">
        <v>1555</v>
      </c>
      <c r="O155" s="11" t="s">
        <v>73</v>
      </c>
      <c r="P155" s="23"/>
      <c r="Q155" s="1" t="s">
        <v>4988</v>
      </c>
    </row>
    <row r="156" spans="1:17" ht="25.5" x14ac:dyDescent="0.25">
      <c r="A156" s="1">
        <v>152</v>
      </c>
      <c r="B156" s="23" t="s">
        <v>225</v>
      </c>
      <c r="C156" s="10" t="s">
        <v>21</v>
      </c>
      <c r="D156" s="10" t="s">
        <v>486</v>
      </c>
      <c r="E156" s="1" t="s">
        <v>588</v>
      </c>
      <c r="F156" s="23" t="s">
        <v>749</v>
      </c>
      <c r="G156" s="23" t="s">
        <v>724</v>
      </c>
      <c r="H156" s="10" t="s">
        <v>48</v>
      </c>
      <c r="I156" s="23" t="s">
        <v>859</v>
      </c>
      <c r="J156" s="23" t="s">
        <v>1019</v>
      </c>
      <c r="K156" s="13">
        <v>110000000</v>
      </c>
      <c r="L156" s="13">
        <v>87736000</v>
      </c>
      <c r="M156" s="23" t="s">
        <v>1263</v>
      </c>
      <c r="N156" s="23" t="s">
        <v>1555</v>
      </c>
      <c r="O156" s="11" t="s">
        <v>73</v>
      </c>
      <c r="P156" s="23"/>
      <c r="Q156" s="1" t="s">
        <v>4988</v>
      </c>
    </row>
    <row r="157" spans="1:17" ht="25.5" x14ac:dyDescent="0.25">
      <c r="A157" s="1">
        <v>153</v>
      </c>
      <c r="B157" s="23" t="s">
        <v>226</v>
      </c>
      <c r="C157" s="10" t="s">
        <v>21</v>
      </c>
      <c r="D157" s="10" t="s">
        <v>486</v>
      </c>
      <c r="E157" s="1" t="s">
        <v>589</v>
      </c>
      <c r="F157" s="23" t="s">
        <v>729</v>
      </c>
      <c r="G157" s="23" t="s">
        <v>44</v>
      </c>
      <c r="H157" s="10" t="s">
        <v>48</v>
      </c>
      <c r="I157" s="23" t="s">
        <v>809</v>
      </c>
      <c r="J157" s="23" t="s">
        <v>969</v>
      </c>
      <c r="K157" s="13">
        <v>6400000</v>
      </c>
      <c r="L157" s="13">
        <v>6224000</v>
      </c>
      <c r="M157" s="23" t="s">
        <v>1264</v>
      </c>
      <c r="N157" s="23" t="s">
        <v>1556</v>
      </c>
      <c r="O157" s="11" t="s">
        <v>73</v>
      </c>
      <c r="P157" s="23"/>
      <c r="Q157" s="1" t="s">
        <v>4988</v>
      </c>
    </row>
    <row r="158" spans="1:17" ht="25.5" x14ac:dyDescent="0.25">
      <c r="A158" s="1">
        <v>154</v>
      </c>
      <c r="B158" s="23" t="s">
        <v>227</v>
      </c>
      <c r="C158" s="10" t="s">
        <v>21</v>
      </c>
      <c r="D158" s="10" t="s">
        <v>486</v>
      </c>
      <c r="E158" s="1" t="s">
        <v>589</v>
      </c>
      <c r="F158" s="23" t="s">
        <v>715</v>
      </c>
      <c r="G158" s="23" t="s">
        <v>44</v>
      </c>
      <c r="H158" s="10" t="s">
        <v>48</v>
      </c>
      <c r="I158" s="23" t="s">
        <v>809</v>
      </c>
      <c r="J158" s="23" t="s">
        <v>969</v>
      </c>
      <c r="K158" s="13">
        <v>8400000</v>
      </c>
      <c r="L158" s="13">
        <v>8160000</v>
      </c>
      <c r="M158" s="23" t="s">
        <v>1265</v>
      </c>
      <c r="N158" s="23" t="s">
        <v>1556</v>
      </c>
      <c r="O158" s="11" t="s">
        <v>73</v>
      </c>
      <c r="P158" s="23"/>
      <c r="Q158" s="1" t="s">
        <v>4988</v>
      </c>
    </row>
    <row r="159" spans="1:17" ht="25.5" x14ac:dyDescent="0.25">
      <c r="A159" s="1">
        <v>155</v>
      </c>
      <c r="B159" s="23" t="s">
        <v>228</v>
      </c>
      <c r="C159" s="10" t="s">
        <v>21</v>
      </c>
      <c r="D159" s="10" t="s">
        <v>486</v>
      </c>
      <c r="E159" s="1" t="s">
        <v>589</v>
      </c>
      <c r="F159" s="23" t="s">
        <v>735</v>
      </c>
      <c r="G159" s="23" t="s">
        <v>44</v>
      </c>
      <c r="H159" s="10" t="s">
        <v>48</v>
      </c>
      <c r="I159" s="23" t="s">
        <v>809</v>
      </c>
      <c r="J159" s="23" t="s">
        <v>969</v>
      </c>
      <c r="K159" s="13">
        <v>5760000</v>
      </c>
      <c r="L159" s="13">
        <v>5340000</v>
      </c>
      <c r="M159" s="23" t="s">
        <v>1266</v>
      </c>
      <c r="N159" s="23" t="s">
        <v>1556</v>
      </c>
      <c r="O159" s="11" t="s">
        <v>73</v>
      </c>
      <c r="P159" s="23"/>
      <c r="Q159" s="1" t="s">
        <v>4988</v>
      </c>
    </row>
    <row r="160" spans="1:17" ht="25.5" x14ac:dyDescent="0.25">
      <c r="A160" s="1">
        <v>156</v>
      </c>
      <c r="B160" s="23" t="s">
        <v>229</v>
      </c>
      <c r="C160" s="10" t="s">
        <v>21</v>
      </c>
      <c r="D160" s="10" t="s">
        <v>486</v>
      </c>
      <c r="E160" s="1" t="s">
        <v>589</v>
      </c>
      <c r="F160" s="23" t="s">
        <v>715</v>
      </c>
      <c r="G160" s="23" t="s">
        <v>44</v>
      </c>
      <c r="H160" s="10" t="s">
        <v>48</v>
      </c>
      <c r="I160" s="23" t="s">
        <v>809</v>
      </c>
      <c r="J160" s="23" t="s">
        <v>969</v>
      </c>
      <c r="K160" s="13">
        <v>8000000</v>
      </c>
      <c r="L160" s="13">
        <v>7820000</v>
      </c>
      <c r="M160" s="23" t="s">
        <v>1267</v>
      </c>
      <c r="N160" s="23" t="s">
        <v>1556</v>
      </c>
      <c r="O160" s="11" t="s">
        <v>73</v>
      </c>
      <c r="P160" s="23"/>
      <c r="Q160" s="1" t="s">
        <v>4988</v>
      </c>
    </row>
    <row r="161" spans="1:17" ht="25.5" x14ac:dyDescent="0.25">
      <c r="A161" s="1">
        <v>157</v>
      </c>
      <c r="B161" s="23" t="s">
        <v>230</v>
      </c>
      <c r="C161" s="10" t="s">
        <v>21</v>
      </c>
      <c r="D161" s="10" t="s">
        <v>486</v>
      </c>
      <c r="E161" s="1" t="s">
        <v>589</v>
      </c>
      <c r="F161" s="23" t="s">
        <v>694</v>
      </c>
      <c r="G161" s="23" t="s">
        <v>44</v>
      </c>
      <c r="H161" s="10" t="s">
        <v>48</v>
      </c>
      <c r="I161" s="23" t="s">
        <v>809</v>
      </c>
      <c r="J161" s="23" t="s">
        <v>969</v>
      </c>
      <c r="K161" s="13">
        <v>2640000</v>
      </c>
      <c r="L161" s="13">
        <v>2568000</v>
      </c>
      <c r="M161" s="23" t="s">
        <v>1268</v>
      </c>
      <c r="N161" s="23" t="s">
        <v>1556</v>
      </c>
      <c r="O161" s="11" t="s">
        <v>73</v>
      </c>
      <c r="P161" s="23"/>
      <c r="Q161" s="1" t="s">
        <v>4988</v>
      </c>
    </row>
    <row r="162" spans="1:17" ht="25.5" x14ac:dyDescent="0.25">
      <c r="A162" s="1">
        <v>158</v>
      </c>
      <c r="B162" s="23" t="s">
        <v>231</v>
      </c>
      <c r="C162" s="10" t="s">
        <v>21</v>
      </c>
      <c r="D162" s="10" t="s">
        <v>486</v>
      </c>
      <c r="E162" s="1" t="s">
        <v>589</v>
      </c>
      <c r="F162" s="23" t="s">
        <v>694</v>
      </c>
      <c r="G162" s="23" t="s">
        <v>44</v>
      </c>
      <c r="H162" s="10" t="s">
        <v>48</v>
      </c>
      <c r="I162" s="23" t="s">
        <v>809</v>
      </c>
      <c r="J162" s="23" t="s">
        <v>969</v>
      </c>
      <c r="K162" s="13">
        <v>2700000</v>
      </c>
      <c r="L162" s="13">
        <v>2586000</v>
      </c>
      <c r="M162" s="23" t="s">
        <v>1269</v>
      </c>
      <c r="N162" s="23" t="s">
        <v>1556</v>
      </c>
      <c r="O162" s="11" t="s">
        <v>73</v>
      </c>
      <c r="P162" s="23"/>
      <c r="Q162" s="1" t="s">
        <v>4988</v>
      </c>
    </row>
    <row r="163" spans="1:17" ht="25.5" x14ac:dyDescent="0.25">
      <c r="A163" s="1">
        <v>159</v>
      </c>
      <c r="B163" s="23" t="s">
        <v>232</v>
      </c>
      <c r="C163" s="10" t="s">
        <v>21</v>
      </c>
      <c r="D163" s="10" t="s">
        <v>486</v>
      </c>
      <c r="E163" s="1" t="s">
        <v>589</v>
      </c>
      <c r="F163" s="23" t="s">
        <v>694</v>
      </c>
      <c r="G163" s="23" t="s">
        <v>44</v>
      </c>
      <c r="H163" s="10" t="s">
        <v>48</v>
      </c>
      <c r="I163" s="23" t="s">
        <v>809</v>
      </c>
      <c r="J163" s="23" t="s">
        <v>969</v>
      </c>
      <c r="K163" s="13">
        <v>2640000</v>
      </c>
      <c r="L163" s="13">
        <v>2568000</v>
      </c>
      <c r="M163" s="23" t="s">
        <v>1270</v>
      </c>
      <c r="N163" s="23" t="s">
        <v>1556</v>
      </c>
      <c r="O163" s="11" t="s">
        <v>73</v>
      </c>
      <c r="P163" s="23"/>
      <c r="Q163" s="1" t="s">
        <v>4988</v>
      </c>
    </row>
    <row r="164" spans="1:17" ht="25.5" x14ac:dyDescent="0.25">
      <c r="A164" s="1">
        <v>160</v>
      </c>
      <c r="B164" s="23" t="s">
        <v>233</v>
      </c>
      <c r="C164" s="10" t="s">
        <v>21</v>
      </c>
      <c r="D164" s="10" t="s">
        <v>486</v>
      </c>
      <c r="E164" s="1" t="s">
        <v>590</v>
      </c>
      <c r="F164" s="23" t="s">
        <v>725</v>
      </c>
      <c r="G164" s="23" t="s">
        <v>44</v>
      </c>
      <c r="H164" s="10" t="s">
        <v>48</v>
      </c>
      <c r="I164" s="23" t="s">
        <v>839</v>
      </c>
      <c r="J164" s="23" t="s">
        <v>999</v>
      </c>
      <c r="K164" s="13">
        <v>135000000</v>
      </c>
      <c r="L164" s="13">
        <v>129000000</v>
      </c>
      <c r="M164" s="23" t="s">
        <v>1271</v>
      </c>
      <c r="N164" s="23" t="s">
        <v>1556</v>
      </c>
      <c r="O164" s="11" t="s">
        <v>73</v>
      </c>
      <c r="P164" s="23"/>
      <c r="Q164" s="1" t="s">
        <v>4988</v>
      </c>
    </row>
    <row r="165" spans="1:17" ht="38.25" x14ac:dyDescent="0.25">
      <c r="A165" s="1">
        <v>161</v>
      </c>
      <c r="B165" s="23" t="s">
        <v>234</v>
      </c>
      <c r="C165" s="10" t="s">
        <v>21</v>
      </c>
      <c r="D165" s="10" t="s">
        <v>486</v>
      </c>
      <c r="E165" s="1" t="s">
        <v>502</v>
      </c>
      <c r="F165" s="23" t="s">
        <v>690</v>
      </c>
      <c r="G165" s="23" t="s">
        <v>44</v>
      </c>
      <c r="H165" s="10" t="s">
        <v>48</v>
      </c>
      <c r="I165" s="23" t="s">
        <v>860</v>
      </c>
      <c r="J165" s="23" t="s">
        <v>1020</v>
      </c>
      <c r="K165" s="13">
        <v>2000000</v>
      </c>
      <c r="L165" s="13">
        <v>1371600</v>
      </c>
      <c r="M165" s="23" t="s">
        <v>1272</v>
      </c>
      <c r="N165" s="23" t="s">
        <v>1557</v>
      </c>
      <c r="O165" s="11" t="s">
        <v>73</v>
      </c>
      <c r="P165" s="23"/>
      <c r="Q165" s="1" t="s">
        <v>4988</v>
      </c>
    </row>
    <row r="166" spans="1:17" ht="38.25" x14ac:dyDescent="0.25">
      <c r="A166" s="1">
        <v>162</v>
      </c>
      <c r="B166" s="23" t="s">
        <v>235</v>
      </c>
      <c r="C166" s="10" t="s">
        <v>21</v>
      </c>
      <c r="D166" s="10" t="s">
        <v>486</v>
      </c>
      <c r="E166" s="1" t="s">
        <v>575</v>
      </c>
      <c r="F166" s="23" t="s">
        <v>705</v>
      </c>
      <c r="G166" s="23" t="s">
        <v>742</v>
      </c>
      <c r="H166" s="10" t="s">
        <v>48</v>
      </c>
      <c r="I166" s="23" t="s">
        <v>843</v>
      </c>
      <c r="J166" s="23" t="s">
        <v>1003</v>
      </c>
      <c r="K166" s="13">
        <v>15000000</v>
      </c>
      <c r="L166" s="13">
        <v>11250000</v>
      </c>
      <c r="M166" s="23" t="s">
        <v>1273</v>
      </c>
      <c r="N166" s="23" t="s">
        <v>1557</v>
      </c>
      <c r="O166" s="11" t="s">
        <v>73</v>
      </c>
      <c r="P166" s="23"/>
      <c r="Q166" s="1" t="s">
        <v>4988</v>
      </c>
    </row>
    <row r="167" spans="1:17" ht="25.5" x14ac:dyDescent="0.25">
      <c r="A167" s="1">
        <v>163</v>
      </c>
      <c r="B167" s="23" t="s">
        <v>236</v>
      </c>
      <c r="C167" s="10" t="s">
        <v>21</v>
      </c>
      <c r="D167" s="10" t="s">
        <v>486</v>
      </c>
      <c r="E167" s="1" t="s">
        <v>591</v>
      </c>
      <c r="F167" s="23" t="s">
        <v>750</v>
      </c>
      <c r="G167" s="23" t="s">
        <v>44</v>
      </c>
      <c r="H167" s="10" t="s">
        <v>48</v>
      </c>
      <c r="I167" s="23" t="s">
        <v>861</v>
      </c>
      <c r="J167" s="23" t="s">
        <v>1021</v>
      </c>
      <c r="K167" s="13">
        <v>6750000</v>
      </c>
      <c r="L167" s="13">
        <v>6000000</v>
      </c>
      <c r="M167" s="23" t="s">
        <v>1274</v>
      </c>
      <c r="N167" s="23" t="s">
        <v>1557</v>
      </c>
      <c r="O167" s="11" t="s">
        <v>73</v>
      </c>
      <c r="P167" s="23"/>
      <c r="Q167" s="1" t="s">
        <v>4988</v>
      </c>
    </row>
    <row r="168" spans="1:17" ht="25.5" x14ac:dyDescent="0.25">
      <c r="A168" s="1">
        <v>164</v>
      </c>
      <c r="B168" s="23" t="s">
        <v>237</v>
      </c>
      <c r="C168" s="10" t="s">
        <v>21</v>
      </c>
      <c r="D168" s="10" t="s">
        <v>486</v>
      </c>
      <c r="E168" s="1" t="s">
        <v>592</v>
      </c>
      <c r="F168" s="23" t="s">
        <v>690</v>
      </c>
      <c r="G168" s="23" t="s">
        <v>44</v>
      </c>
      <c r="H168" s="10" t="s">
        <v>48</v>
      </c>
      <c r="I168" s="23" t="s">
        <v>862</v>
      </c>
      <c r="J168" s="23" t="s">
        <v>1022</v>
      </c>
      <c r="K168" s="13">
        <v>18400000</v>
      </c>
      <c r="L168" s="13">
        <v>13619200</v>
      </c>
      <c r="M168" s="23" t="s">
        <v>1275</v>
      </c>
      <c r="N168" s="23" t="s">
        <v>1557</v>
      </c>
      <c r="O168" s="11" t="s">
        <v>73</v>
      </c>
      <c r="P168" s="23"/>
      <c r="Q168" s="1" t="s">
        <v>4988</v>
      </c>
    </row>
    <row r="169" spans="1:17" ht="25.5" x14ac:dyDescent="0.25">
      <c r="A169" s="1">
        <v>165</v>
      </c>
      <c r="B169" s="23" t="s">
        <v>238</v>
      </c>
      <c r="C169" s="10" t="s">
        <v>21</v>
      </c>
      <c r="D169" s="10" t="s">
        <v>486</v>
      </c>
      <c r="E169" s="1" t="s">
        <v>593</v>
      </c>
      <c r="F169" s="23" t="s">
        <v>751</v>
      </c>
      <c r="G169" s="23" t="s">
        <v>44</v>
      </c>
      <c r="H169" s="10" t="s">
        <v>48</v>
      </c>
      <c r="I169" s="23" t="s">
        <v>859</v>
      </c>
      <c r="J169" s="23" t="s">
        <v>1019</v>
      </c>
      <c r="K169" s="13">
        <v>4400000</v>
      </c>
      <c r="L169" s="13">
        <v>3496680</v>
      </c>
      <c r="M169" s="23" t="s">
        <v>1276</v>
      </c>
      <c r="N169" s="23" t="s">
        <v>1557</v>
      </c>
      <c r="O169" s="11" t="s">
        <v>73</v>
      </c>
      <c r="P169" s="23"/>
      <c r="Q169" s="1" t="s">
        <v>4988</v>
      </c>
    </row>
    <row r="170" spans="1:17" ht="38.25" x14ac:dyDescent="0.25">
      <c r="A170" s="1">
        <v>166</v>
      </c>
      <c r="B170" s="23" t="s">
        <v>239</v>
      </c>
      <c r="C170" s="10" t="s">
        <v>21</v>
      </c>
      <c r="D170" s="10" t="s">
        <v>486</v>
      </c>
      <c r="E170" s="1" t="s">
        <v>575</v>
      </c>
      <c r="F170" s="23" t="s">
        <v>704</v>
      </c>
      <c r="G170" s="23" t="s">
        <v>742</v>
      </c>
      <c r="H170" s="10" t="s">
        <v>48</v>
      </c>
      <c r="I170" s="23" t="s">
        <v>863</v>
      </c>
      <c r="J170" s="23" t="s">
        <v>1023</v>
      </c>
      <c r="K170" s="13">
        <v>6000000</v>
      </c>
      <c r="L170" s="13">
        <v>4800001</v>
      </c>
      <c r="M170" s="23" t="s">
        <v>1277</v>
      </c>
      <c r="N170" s="23" t="s">
        <v>1557</v>
      </c>
      <c r="O170" s="11" t="s">
        <v>73</v>
      </c>
      <c r="P170" s="23"/>
      <c r="Q170" s="1" t="s">
        <v>4988</v>
      </c>
    </row>
    <row r="171" spans="1:17" ht="51" x14ac:dyDescent="0.25">
      <c r="A171" s="1">
        <v>167</v>
      </c>
      <c r="B171" s="23" t="s">
        <v>240</v>
      </c>
      <c r="C171" s="10" t="s">
        <v>21</v>
      </c>
      <c r="D171" s="10" t="s">
        <v>486</v>
      </c>
      <c r="E171" s="1" t="s">
        <v>575</v>
      </c>
      <c r="F171" s="23" t="s">
        <v>696</v>
      </c>
      <c r="G171" s="23" t="s">
        <v>742</v>
      </c>
      <c r="H171" s="10" t="s">
        <v>48</v>
      </c>
      <c r="I171" s="23" t="s">
        <v>864</v>
      </c>
      <c r="J171" s="23" t="s">
        <v>1024</v>
      </c>
      <c r="K171" s="13">
        <v>200000000</v>
      </c>
      <c r="L171" s="13">
        <v>190000000</v>
      </c>
      <c r="M171" s="23" t="s">
        <v>1278</v>
      </c>
      <c r="N171" s="23" t="s">
        <v>1558</v>
      </c>
      <c r="O171" s="11" t="s">
        <v>73</v>
      </c>
      <c r="P171" s="23"/>
      <c r="Q171" s="1" t="s">
        <v>4988</v>
      </c>
    </row>
    <row r="172" spans="1:17" ht="38.25" x14ac:dyDescent="0.25">
      <c r="A172" s="1">
        <v>168</v>
      </c>
      <c r="B172" s="23" t="s">
        <v>241</v>
      </c>
      <c r="C172" s="10" t="s">
        <v>21</v>
      </c>
      <c r="D172" s="10" t="s">
        <v>486</v>
      </c>
      <c r="E172" s="1" t="s">
        <v>594</v>
      </c>
      <c r="F172" s="23" t="s">
        <v>752</v>
      </c>
      <c r="G172" s="23" t="s">
        <v>44</v>
      </c>
      <c r="H172" s="10" t="s">
        <v>48</v>
      </c>
      <c r="I172" s="23" t="s">
        <v>865</v>
      </c>
      <c r="J172" s="23" t="s">
        <v>1025</v>
      </c>
      <c r="K172" s="13">
        <v>3600000</v>
      </c>
      <c r="L172" s="13">
        <v>2400000</v>
      </c>
      <c r="M172" s="23" t="s">
        <v>1279</v>
      </c>
      <c r="N172" s="23" t="s">
        <v>1559</v>
      </c>
      <c r="O172" s="11" t="s">
        <v>73</v>
      </c>
      <c r="P172" s="23"/>
      <c r="Q172" s="1" t="s">
        <v>4988</v>
      </c>
    </row>
    <row r="173" spans="1:17" ht="51" x14ac:dyDescent="0.25">
      <c r="A173" s="1">
        <v>169</v>
      </c>
      <c r="B173" s="23" t="s">
        <v>242</v>
      </c>
      <c r="C173" s="10" t="s">
        <v>21</v>
      </c>
      <c r="D173" s="10" t="s">
        <v>486</v>
      </c>
      <c r="E173" s="1" t="s">
        <v>564</v>
      </c>
      <c r="F173" s="23" t="s">
        <v>753</v>
      </c>
      <c r="G173" s="23" t="s">
        <v>44</v>
      </c>
      <c r="H173" s="10" t="s">
        <v>48</v>
      </c>
      <c r="I173" s="23" t="s">
        <v>853</v>
      </c>
      <c r="J173" s="23" t="s">
        <v>1013</v>
      </c>
      <c r="K173" s="13">
        <v>13000000</v>
      </c>
      <c r="L173" s="13">
        <v>9600000</v>
      </c>
      <c r="M173" s="23" t="s">
        <v>1280</v>
      </c>
      <c r="N173" s="23" t="s">
        <v>1559</v>
      </c>
      <c r="O173" s="11" t="s">
        <v>73</v>
      </c>
      <c r="P173" s="23"/>
      <c r="Q173" s="1" t="s">
        <v>4988</v>
      </c>
    </row>
    <row r="174" spans="1:17" ht="38.25" x14ac:dyDescent="0.25">
      <c r="A174" s="1">
        <v>170</v>
      </c>
      <c r="B174" s="23" t="s">
        <v>243</v>
      </c>
      <c r="C174" s="10" t="s">
        <v>21</v>
      </c>
      <c r="D174" s="10" t="s">
        <v>486</v>
      </c>
      <c r="E174" s="1" t="s">
        <v>594</v>
      </c>
      <c r="F174" s="23" t="s">
        <v>754</v>
      </c>
      <c r="G174" s="23" t="s">
        <v>44</v>
      </c>
      <c r="H174" s="10" t="s">
        <v>48</v>
      </c>
      <c r="I174" s="23" t="s">
        <v>860</v>
      </c>
      <c r="J174" s="23" t="s">
        <v>1020</v>
      </c>
      <c r="K174" s="13">
        <v>1080000</v>
      </c>
      <c r="L174" s="13">
        <v>770520</v>
      </c>
      <c r="M174" s="23" t="s">
        <v>1281</v>
      </c>
      <c r="N174" s="23" t="s">
        <v>1559</v>
      </c>
      <c r="O174" s="11" t="s">
        <v>73</v>
      </c>
      <c r="P174" s="23"/>
      <c r="Q174" s="1" t="s">
        <v>4988</v>
      </c>
    </row>
    <row r="175" spans="1:17" ht="38.25" x14ac:dyDescent="0.25">
      <c r="A175" s="1">
        <v>171</v>
      </c>
      <c r="B175" s="23" t="s">
        <v>244</v>
      </c>
      <c r="C175" s="10" t="s">
        <v>21</v>
      </c>
      <c r="D175" s="10" t="s">
        <v>486</v>
      </c>
      <c r="E175" s="1" t="s">
        <v>594</v>
      </c>
      <c r="F175" s="23" t="s">
        <v>753</v>
      </c>
      <c r="G175" s="23" t="s">
        <v>44</v>
      </c>
      <c r="H175" s="10" t="s">
        <v>48</v>
      </c>
      <c r="I175" s="23" t="s">
        <v>860</v>
      </c>
      <c r="J175" s="23" t="s">
        <v>1020</v>
      </c>
      <c r="K175" s="13">
        <v>320000</v>
      </c>
      <c r="L175" s="13">
        <v>239640</v>
      </c>
      <c r="M175" s="23" t="s">
        <v>1282</v>
      </c>
      <c r="N175" s="23" t="s">
        <v>1559</v>
      </c>
      <c r="O175" s="11" t="s">
        <v>73</v>
      </c>
      <c r="P175" s="23"/>
      <c r="Q175" s="1" t="s">
        <v>4988</v>
      </c>
    </row>
    <row r="176" spans="1:17" ht="51" x14ac:dyDescent="0.25">
      <c r="A176" s="1">
        <v>172</v>
      </c>
      <c r="B176" s="23" t="s">
        <v>245</v>
      </c>
      <c r="C176" s="10" t="s">
        <v>21</v>
      </c>
      <c r="D176" s="10" t="s">
        <v>486</v>
      </c>
      <c r="E176" s="1" t="s">
        <v>562</v>
      </c>
      <c r="F176" s="23" t="s">
        <v>755</v>
      </c>
      <c r="G176" s="23" t="s">
        <v>44</v>
      </c>
      <c r="H176" s="10" t="s">
        <v>48</v>
      </c>
      <c r="I176" s="23" t="s">
        <v>853</v>
      </c>
      <c r="J176" s="23" t="s">
        <v>1013</v>
      </c>
      <c r="K176" s="13">
        <v>23760000</v>
      </c>
      <c r="L176" s="13">
        <v>17600000</v>
      </c>
      <c r="M176" s="23" t="s">
        <v>1283</v>
      </c>
      <c r="N176" s="23" t="s">
        <v>1559</v>
      </c>
      <c r="O176" s="11" t="s">
        <v>73</v>
      </c>
      <c r="P176" s="23"/>
      <c r="Q176" s="1" t="s">
        <v>4988</v>
      </c>
    </row>
    <row r="177" spans="1:17" ht="25.5" x14ac:dyDescent="0.25">
      <c r="A177" s="1">
        <v>173</v>
      </c>
      <c r="B177" s="23" t="s">
        <v>246</v>
      </c>
      <c r="C177" s="10" t="s">
        <v>21</v>
      </c>
      <c r="D177" s="10" t="s">
        <v>486</v>
      </c>
      <c r="E177" s="1" t="s">
        <v>594</v>
      </c>
      <c r="F177" s="23" t="s">
        <v>756</v>
      </c>
      <c r="G177" s="23" t="s">
        <v>44</v>
      </c>
      <c r="H177" s="10" t="s">
        <v>48</v>
      </c>
      <c r="I177" s="23" t="s">
        <v>866</v>
      </c>
      <c r="J177" s="23" t="s">
        <v>1026</v>
      </c>
      <c r="K177" s="13">
        <v>2880000</v>
      </c>
      <c r="L177" s="13">
        <v>1710000</v>
      </c>
      <c r="M177" s="23" t="s">
        <v>1284</v>
      </c>
      <c r="N177" s="23" t="s">
        <v>1559</v>
      </c>
      <c r="O177" s="11" t="s">
        <v>73</v>
      </c>
      <c r="P177" s="23"/>
      <c r="Q177" s="1" t="s">
        <v>4988</v>
      </c>
    </row>
    <row r="178" spans="1:17" ht="25.5" x14ac:dyDescent="0.25">
      <c r="A178" s="1">
        <v>174</v>
      </c>
      <c r="B178" s="23" t="s">
        <v>247</v>
      </c>
      <c r="C178" s="10" t="s">
        <v>21</v>
      </c>
      <c r="D178" s="10" t="s">
        <v>486</v>
      </c>
      <c r="E178" s="1" t="s">
        <v>595</v>
      </c>
      <c r="F178" s="23" t="s">
        <v>705</v>
      </c>
      <c r="G178" s="23" t="s">
        <v>722</v>
      </c>
      <c r="H178" s="10" t="s">
        <v>48</v>
      </c>
      <c r="I178" s="23" t="s">
        <v>785</v>
      </c>
      <c r="J178" s="23" t="s">
        <v>945</v>
      </c>
      <c r="K178" s="13">
        <v>8000000</v>
      </c>
      <c r="L178" s="13">
        <v>6975000</v>
      </c>
      <c r="M178" s="23" t="s">
        <v>1285</v>
      </c>
      <c r="N178" s="23" t="s">
        <v>1560</v>
      </c>
      <c r="O178" s="11" t="s">
        <v>73</v>
      </c>
      <c r="P178" s="23"/>
      <c r="Q178" s="1" t="s">
        <v>4988</v>
      </c>
    </row>
    <row r="179" spans="1:17" ht="38.25" x14ac:dyDescent="0.25">
      <c r="A179" s="1">
        <v>175</v>
      </c>
      <c r="B179" s="23" t="s">
        <v>248</v>
      </c>
      <c r="C179" s="10" t="s">
        <v>21</v>
      </c>
      <c r="D179" s="10" t="s">
        <v>486</v>
      </c>
      <c r="E179" s="1" t="s">
        <v>31</v>
      </c>
      <c r="F179" s="23" t="s">
        <v>757</v>
      </c>
      <c r="G179" s="23" t="s">
        <v>44</v>
      </c>
      <c r="H179" s="10" t="s">
        <v>48</v>
      </c>
      <c r="I179" s="23" t="s">
        <v>867</v>
      </c>
      <c r="J179" s="23" t="s">
        <v>1027</v>
      </c>
      <c r="K179" s="13">
        <v>36000000</v>
      </c>
      <c r="L179" s="13">
        <v>29700000</v>
      </c>
      <c r="M179" s="23" t="s">
        <v>1286</v>
      </c>
      <c r="N179" s="23" t="s">
        <v>1560</v>
      </c>
      <c r="O179" s="11" t="s">
        <v>73</v>
      </c>
      <c r="P179" s="23"/>
      <c r="Q179" s="1" t="s">
        <v>4988</v>
      </c>
    </row>
    <row r="180" spans="1:17" ht="25.5" x14ac:dyDescent="0.25">
      <c r="A180" s="1">
        <v>176</v>
      </c>
      <c r="B180" s="23" t="s">
        <v>249</v>
      </c>
      <c r="C180" s="10" t="s">
        <v>21</v>
      </c>
      <c r="D180" s="10" t="s">
        <v>486</v>
      </c>
      <c r="E180" s="1" t="s">
        <v>596</v>
      </c>
      <c r="F180" s="23" t="s">
        <v>693</v>
      </c>
      <c r="G180" s="23" t="s">
        <v>43</v>
      </c>
      <c r="H180" s="10" t="s">
        <v>48</v>
      </c>
      <c r="I180" s="23" t="s">
        <v>868</v>
      </c>
      <c r="J180" s="23" t="s">
        <v>1028</v>
      </c>
      <c r="K180" s="13">
        <v>600000</v>
      </c>
      <c r="L180" s="13">
        <v>480000</v>
      </c>
      <c r="M180" s="23" t="s">
        <v>1287</v>
      </c>
      <c r="N180" s="23" t="s">
        <v>1561</v>
      </c>
      <c r="O180" s="11" t="s">
        <v>73</v>
      </c>
      <c r="P180" s="23"/>
      <c r="Q180" s="1" t="s">
        <v>4988</v>
      </c>
    </row>
    <row r="181" spans="1:17" ht="25.5" x14ac:dyDescent="0.25">
      <c r="A181" s="1">
        <v>177</v>
      </c>
      <c r="B181" s="23" t="s">
        <v>250</v>
      </c>
      <c r="C181" s="10" t="s">
        <v>21</v>
      </c>
      <c r="D181" s="10" t="s">
        <v>486</v>
      </c>
      <c r="E181" s="1" t="s">
        <v>596</v>
      </c>
      <c r="F181" s="23" t="s">
        <v>693</v>
      </c>
      <c r="G181" s="23" t="s">
        <v>43</v>
      </c>
      <c r="H181" s="10" t="s">
        <v>48</v>
      </c>
      <c r="I181" s="23" t="s">
        <v>868</v>
      </c>
      <c r="J181" s="23" t="s">
        <v>1028</v>
      </c>
      <c r="K181" s="13">
        <v>2218125</v>
      </c>
      <c r="L181" s="13">
        <v>1774500</v>
      </c>
      <c r="M181" s="23" t="s">
        <v>1288</v>
      </c>
      <c r="N181" s="23" t="s">
        <v>1561</v>
      </c>
      <c r="O181" s="11" t="s">
        <v>73</v>
      </c>
      <c r="P181" s="23"/>
      <c r="Q181" s="1" t="s">
        <v>4988</v>
      </c>
    </row>
    <row r="182" spans="1:17" ht="25.5" x14ac:dyDescent="0.25">
      <c r="A182" s="1">
        <v>178</v>
      </c>
      <c r="B182" s="23" t="s">
        <v>251</v>
      </c>
      <c r="C182" s="10" t="s">
        <v>21</v>
      </c>
      <c r="D182" s="10" t="s">
        <v>486</v>
      </c>
      <c r="E182" s="1" t="s">
        <v>596</v>
      </c>
      <c r="F182" s="23" t="s">
        <v>693</v>
      </c>
      <c r="G182" s="23" t="s">
        <v>43</v>
      </c>
      <c r="H182" s="10" t="s">
        <v>48</v>
      </c>
      <c r="I182" s="23" t="s">
        <v>868</v>
      </c>
      <c r="J182" s="23" t="s">
        <v>1028</v>
      </c>
      <c r="K182" s="13">
        <v>600000</v>
      </c>
      <c r="L182" s="13">
        <v>480000</v>
      </c>
      <c r="M182" s="23" t="s">
        <v>1289</v>
      </c>
      <c r="N182" s="23" t="s">
        <v>1561</v>
      </c>
      <c r="O182" s="11" t="s">
        <v>73</v>
      </c>
      <c r="P182" s="23"/>
      <c r="Q182" s="1" t="s">
        <v>4988</v>
      </c>
    </row>
    <row r="183" spans="1:17" ht="25.5" x14ac:dyDescent="0.25">
      <c r="A183" s="1">
        <v>179</v>
      </c>
      <c r="B183" s="23" t="s">
        <v>252</v>
      </c>
      <c r="C183" s="10" t="s">
        <v>21</v>
      </c>
      <c r="D183" s="10" t="s">
        <v>486</v>
      </c>
      <c r="E183" s="1" t="s">
        <v>596</v>
      </c>
      <c r="F183" s="23" t="s">
        <v>693</v>
      </c>
      <c r="G183" s="23" t="s">
        <v>43</v>
      </c>
      <c r="H183" s="10" t="s">
        <v>48</v>
      </c>
      <c r="I183" s="23" t="s">
        <v>868</v>
      </c>
      <c r="J183" s="23" t="s">
        <v>1028</v>
      </c>
      <c r="K183" s="13">
        <v>927500</v>
      </c>
      <c r="L183" s="13">
        <v>742000</v>
      </c>
      <c r="M183" s="23" t="s">
        <v>1290</v>
      </c>
      <c r="N183" s="23" t="s">
        <v>1561</v>
      </c>
      <c r="O183" s="11" t="s">
        <v>73</v>
      </c>
      <c r="P183" s="23"/>
      <c r="Q183" s="1" t="s">
        <v>4988</v>
      </c>
    </row>
    <row r="184" spans="1:17" ht="25.5" x14ac:dyDescent="0.25">
      <c r="A184" s="1">
        <v>180</v>
      </c>
      <c r="B184" s="23" t="s">
        <v>253</v>
      </c>
      <c r="C184" s="10" t="s">
        <v>21</v>
      </c>
      <c r="D184" s="10" t="s">
        <v>486</v>
      </c>
      <c r="E184" s="1" t="s">
        <v>596</v>
      </c>
      <c r="F184" s="23" t="s">
        <v>693</v>
      </c>
      <c r="G184" s="23" t="s">
        <v>43</v>
      </c>
      <c r="H184" s="10" t="s">
        <v>48</v>
      </c>
      <c r="I184" s="23" t="s">
        <v>868</v>
      </c>
      <c r="J184" s="23" t="s">
        <v>1028</v>
      </c>
      <c r="K184" s="13">
        <v>1431000</v>
      </c>
      <c r="L184" s="13">
        <v>1144800</v>
      </c>
      <c r="M184" s="23" t="s">
        <v>1291</v>
      </c>
      <c r="N184" s="23" t="s">
        <v>1561</v>
      </c>
      <c r="O184" s="11" t="s">
        <v>73</v>
      </c>
      <c r="P184" s="23"/>
      <c r="Q184" s="1" t="s">
        <v>4988</v>
      </c>
    </row>
    <row r="185" spans="1:17" ht="25.5" x14ac:dyDescent="0.25">
      <c r="A185" s="1">
        <v>181</v>
      </c>
      <c r="B185" s="23" t="s">
        <v>254</v>
      </c>
      <c r="C185" s="10" t="s">
        <v>21</v>
      </c>
      <c r="D185" s="10" t="s">
        <v>486</v>
      </c>
      <c r="E185" s="1" t="s">
        <v>596</v>
      </c>
      <c r="F185" s="23" t="s">
        <v>693</v>
      </c>
      <c r="G185" s="23" t="s">
        <v>43</v>
      </c>
      <c r="H185" s="10" t="s">
        <v>48</v>
      </c>
      <c r="I185" s="23" t="s">
        <v>868</v>
      </c>
      <c r="J185" s="23" t="s">
        <v>1028</v>
      </c>
      <c r="K185" s="13">
        <v>4301750</v>
      </c>
      <c r="L185" s="13">
        <v>3441400</v>
      </c>
      <c r="M185" s="23" t="s">
        <v>1292</v>
      </c>
      <c r="N185" s="23" t="s">
        <v>1561</v>
      </c>
      <c r="O185" s="11" t="s">
        <v>73</v>
      </c>
      <c r="P185" s="23"/>
      <c r="Q185" s="1" t="s">
        <v>4988</v>
      </c>
    </row>
    <row r="186" spans="1:17" ht="25.5" x14ac:dyDescent="0.25">
      <c r="A186" s="1">
        <v>182</v>
      </c>
      <c r="B186" s="23" t="s">
        <v>255</v>
      </c>
      <c r="C186" s="10" t="s">
        <v>21</v>
      </c>
      <c r="D186" s="10" t="s">
        <v>486</v>
      </c>
      <c r="E186" s="1" t="s">
        <v>596</v>
      </c>
      <c r="F186" s="23" t="s">
        <v>693</v>
      </c>
      <c r="G186" s="23" t="s">
        <v>43</v>
      </c>
      <c r="H186" s="10" t="s">
        <v>48</v>
      </c>
      <c r="I186" s="23" t="s">
        <v>868</v>
      </c>
      <c r="J186" s="23" t="s">
        <v>1028</v>
      </c>
      <c r="K186" s="13">
        <v>1766000</v>
      </c>
      <c r="L186" s="13">
        <v>1412900</v>
      </c>
      <c r="M186" s="23" t="s">
        <v>1293</v>
      </c>
      <c r="N186" s="23" t="s">
        <v>1561</v>
      </c>
      <c r="O186" s="11" t="s">
        <v>73</v>
      </c>
      <c r="P186" s="23"/>
      <c r="Q186" s="1" t="s">
        <v>4988</v>
      </c>
    </row>
    <row r="187" spans="1:17" ht="25.5" x14ac:dyDescent="0.25">
      <c r="A187" s="1">
        <v>183</v>
      </c>
      <c r="B187" s="23" t="s">
        <v>256</v>
      </c>
      <c r="C187" s="10" t="s">
        <v>21</v>
      </c>
      <c r="D187" s="10" t="s">
        <v>486</v>
      </c>
      <c r="E187" s="1" t="s">
        <v>592</v>
      </c>
      <c r="F187" s="23" t="s">
        <v>721</v>
      </c>
      <c r="G187" s="23" t="s">
        <v>44</v>
      </c>
      <c r="H187" s="10" t="s">
        <v>48</v>
      </c>
      <c r="I187" s="23" t="s">
        <v>869</v>
      </c>
      <c r="J187" s="23" t="s">
        <v>1029</v>
      </c>
      <c r="K187" s="13">
        <v>680000000</v>
      </c>
      <c r="L187" s="13">
        <v>625000000</v>
      </c>
      <c r="M187" s="23" t="s">
        <v>1294</v>
      </c>
      <c r="N187" s="23" t="s">
        <v>1562</v>
      </c>
      <c r="O187" s="11" t="s">
        <v>73</v>
      </c>
      <c r="P187" s="23"/>
      <c r="Q187" s="1" t="s">
        <v>4988</v>
      </c>
    </row>
    <row r="188" spans="1:17" ht="25.5" x14ac:dyDescent="0.25">
      <c r="A188" s="1">
        <v>184</v>
      </c>
      <c r="B188" s="23" t="s">
        <v>257</v>
      </c>
      <c r="C188" s="10" t="s">
        <v>21</v>
      </c>
      <c r="D188" s="10" t="s">
        <v>486</v>
      </c>
      <c r="E188" s="1" t="s">
        <v>596</v>
      </c>
      <c r="F188" s="23" t="s">
        <v>693</v>
      </c>
      <c r="G188" s="23" t="s">
        <v>43</v>
      </c>
      <c r="H188" s="10" t="s">
        <v>48</v>
      </c>
      <c r="I188" s="23" t="s">
        <v>868</v>
      </c>
      <c r="J188" s="23" t="s">
        <v>1028</v>
      </c>
      <c r="K188" s="13">
        <v>31000000</v>
      </c>
      <c r="L188" s="13">
        <v>24800000</v>
      </c>
      <c r="M188" s="23" t="s">
        <v>1295</v>
      </c>
      <c r="N188" s="23" t="s">
        <v>1563</v>
      </c>
      <c r="O188" s="11" t="s">
        <v>73</v>
      </c>
      <c r="P188" s="23"/>
      <c r="Q188" s="1" t="s">
        <v>4988</v>
      </c>
    </row>
    <row r="189" spans="1:17" x14ac:dyDescent="0.25">
      <c r="A189" s="1">
        <v>185</v>
      </c>
      <c r="B189" s="23" t="s">
        <v>258</v>
      </c>
      <c r="C189" s="10" t="s">
        <v>21</v>
      </c>
      <c r="D189" s="10" t="s">
        <v>486</v>
      </c>
      <c r="E189" s="1" t="s">
        <v>39</v>
      </c>
      <c r="F189" s="23" t="s">
        <v>693</v>
      </c>
      <c r="G189" s="23" t="s">
        <v>43</v>
      </c>
      <c r="H189" s="10" t="s">
        <v>48</v>
      </c>
      <c r="I189" s="23" t="s">
        <v>845</v>
      </c>
      <c r="J189" s="23" t="s">
        <v>1005</v>
      </c>
      <c r="K189" s="13">
        <v>6237500</v>
      </c>
      <c r="L189" s="13">
        <v>6237500</v>
      </c>
      <c r="M189" s="23" t="s">
        <v>1296</v>
      </c>
      <c r="N189" s="23" t="s">
        <v>1563</v>
      </c>
      <c r="O189" s="11" t="s">
        <v>73</v>
      </c>
      <c r="P189" s="23"/>
      <c r="Q189" s="1" t="s">
        <v>4988</v>
      </c>
    </row>
    <row r="190" spans="1:17" x14ac:dyDescent="0.25">
      <c r="A190" s="1">
        <v>186</v>
      </c>
      <c r="B190" s="23" t="s">
        <v>259</v>
      </c>
      <c r="C190" s="10" t="s">
        <v>21</v>
      </c>
      <c r="D190" s="10" t="s">
        <v>486</v>
      </c>
      <c r="E190" s="1" t="s">
        <v>39</v>
      </c>
      <c r="F190" s="23" t="s">
        <v>693</v>
      </c>
      <c r="G190" s="23" t="s">
        <v>43</v>
      </c>
      <c r="H190" s="10" t="s">
        <v>48</v>
      </c>
      <c r="I190" s="23" t="s">
        <v>845</v>
      </c>
      <c r="J190" s="23" t="s">
        <v>1005</v>
      </c>
      <c r="K190" s="13">
        <v>6237500</v>
      </c>
      <c r="L190" s="13" t="s">
        <v>1105</v>
      </c>
      <c r="M190" s="23" t="s">
        <v>1297</v>
      </c>
      <c r="N190" s="23" t="s">
        <v>1563</v>
      </c>
      <c r="O190" s="11" t="s">
        <v>73</v>
      </c>
      <c r="P190" s="23"/>
      <c r="Q190" s="1" t="s">
        <v>4988</v>
      </c>
    </row>
    <row r="191" spans="1:17" ht="25.5" x14ac:dyDescent="0.25">
      <c r="A191" s="1">
        <v>187</v>
      </c>
      <c r="B191" s="23" t="s">
        <v>260</v>
      </c>
      <c r="C191" s="10" t="s">
        <v>21</v>
      </c>
      <c r="D191" s="10" t="s">
        <v>486</v>
      </c>
      <c r="E191" s="1" t="s">
        <v>489</v>
      </c>
      <c r="F191" s="23" t="s">
        <v>709</v>
      </c>
      <c r="G191" s="23" t="s">
        <v>44</v>
      </c>
      <c r="H191" s="10" t="s">
        <v>48</v>
      </c>
      <c r="I191" s="23" t="s">
        <v>859</v>
      </c>
      <c r="J191" s="23" t="s">
        <v>1019</v>
      </c>
      <c r="K191" s="13">
        <v>400000000</v>
      </c>
      <c r="L191" s="13">
        <v>358000000</v>
      </c>
      <c r="M191" s="23" t="s">
        <v>1298</v>
      </c>
      <c r="N191" s="23" t="s">
        <v>1563</v>
      </c>
      <c r="O191" s="11" t="s">
        <v>73</v>
      </c>
      <c r="P191" s="23"/>
      <c r="Q191" s="1" t="s">
        <v>4988</v>
      </c>
    </row>
    <row r="192" spans="1:17" ht="25.5" x14ac:dyDescent="0.25">
      <c r="A192" s="1">
        <v>188</v>
      </c>
      <c r="B192" s="23" t="s">
        <v>261</v>
      </c>
      <c r="C192" s="10" t="s">
        <v>21</v>
      </c>
      <c r="D192" s="10" t="s">
        <v>486</v>
      </c>
      <c r="E192" s="1" t="s">
        <v>571</v>
      </c>
      <c r="F192" s="23" t="s">
        <v>704</v>
      </c>
      <c r="G192" s="23" t="s">
        <v>44</v>
      </c>
      <c r="H192" s="10" t="s">
        <v>48</v>
      </c>
      <c r="I192" s="23" t="s">
        <v>785</v>
      </c>
      <c r="J192" s="23" t="s">
        <v>945</v>
      </c>
      <c r="K192" s="13">
        <v>145000000</v>
      </c>
      <c r="L192" s="13">
        <v>139900000</v>
      </c>
      <c r="M192" s="23" t="s">
        <v>1299</v>
      </c>
      <c r="N192" s="23" t="s">
        <v>1564</v>
      </c>
      <c r="O192" s="11" t="s">
        <v>73</v>
      </c>
      <c r="P192" s="23"/>
      <c r="Q192" s="1" t="s">
        <v>4988</v>
      </c>
    </row>
    <row r="193" spans="1:17" x14ac:dyDescent="0.25">
      <c r="A193" s="1">
        <v>189</v>
      </c>
      <c r="B193" s="23" t="s">
        <v>262</v>
      </c>
      <c r="C193" s="10" t="s">
        <v>21</v>
      </c>
      <c r="D193" s="10" t="s">
        <v>486</v>
      </c>
      <c r="E193" s="1" t="s">
        <v>505</v>
      </c>
      <c r="F193" s="23" t="s">
        <v>709</v>
      </c>
      <c r="G193" s="23" t="s">
        <v>45</v>
      </c>
      <c r="H193" s="10" t="s">
        <v>48</v>
      </c>
      <c r="I193" s="23" t="s">
        <v>795</v>
      </c>
      <c r="J193" s="23" t="s">
        <v>955</v>
      </c>
      <c r="K193" s="13">
        <v>24000000</v>
      </c>
      <c r="L193" s="13">
        <v>17800000</v>
      </c>
      <c r="M193" s="23" t="s">
        <v>1300</v>
      </c>
      <c r="N193" s="23" t="s">
        <v>1564</v>
      </c>
      <c r="O193" s="11" t="s">
        <v>73</v>
      </c>
      <c r="P193" s="23"/>
      <c r="Q193" s="1" t="s">
        <v>4988</v>
      </c>
    </row>
    <row r="194" spans="1:17" ht="25.5" x14ac:dyDescent="0.25">
      <c r="A194" s="1">
        <v>190</v>
      </c>
      <c r="B194" s="23" t="s">
        <v>263</v>
      </c>
      <c r="C194" s="10" t="s">
        <v>21</v>
      </c>
      <c r="D194" s="10" t="s">
        <v>486</v>
      </c>
      <c r="E194" s="1" t="s">
        <v>592</v>
      </c>
      <c r="F194" s="23" t="s">
        <v>758</v>
      </c>
      <c r="G194" s="23" t="s">
        <v>44</v>
      </c>
      <c r="H194" s="10" t="s">
        <v>48</v>
      </c>
      <c r="I194" s="23" t="s">
        <v>870</v>
      </c>
      <c r="J194" s="23" t="s">
        <v>1030</v>
      </c>
      <c r="K194" s="13">
        <v>6440000</v>
      </c>
      <c r="L194" s="13">
        <v>3850000</v>
      </c>
      <c r="M194" s="23" t="s">
        <v>1301</v>
      </c>
      <c r="N194" s="23" t="s">
        <v>1565</v>
      </c>
      <c r="O194" s="11" t="s">
        <v>73</v>
      </c>
      <c r="P194" s="23"/>
      <c r="Q194" s="1" t="s">
        <v>4988</v>
      </c>
    </row>
    <row r="195" spans="1:17" ht="38.25" x14ac:dyDescent="0.25">
      <c r="A195" s="1">
        <v>191</v>
      </c>
      <c r="B195" s="23" t="s">
        <v>264</v>
      </c>
      <c r="C195" s="10" t="s">
        <v>21</v>
      </c>
      <c r="D195" s="10" t="s">
        <v>486</v>
      </c>
      <c r="E195" s="1" t="s">
        <v>597</v>
      </c>
      <c r="F195" s="23" t="s">
        <v>739</v>
      </c>
      <c r="G195" s="23" t="s">
        <v>759</v>
      </c>
      <c r="H195" s="10" t="s">
        <v>48</v>
      </c>
      <c r="I195" s="23" t="s">
        <v>871</v>
      </c>
      <c r="J195" s="23" t="s">
        <v>1031</v>
      </c>
      <c r="K195" s="13">
        <v>8000000</v>
      </c>
      <c r="L195" s="13">
        <v>4688000</v>
      </c>
      <c r="M195" s="23" t="s">
        <v>1302</v>
      </c>
      <c r="N195" s="23" t="s">
        <v>1565</v>
      </c>
      <c r="O195" s="11" t="s">
        <v>73</v>
      </c>
      <c r="P195" s="23"/>
      <c r="Q195" s="1" t="s">
        <v>4988</v>
      </c>
    </row>
    <row r="196" spans="1:17" ht="38.25" x14ac:dyDescent="0.25">
      <c r="A196" s="1">
        <v>192</v>
      </c>
      <c r="B196" s="23" t="s">
        <v>265</v>
      </c>
      <c r="C196" s="10" t="s">
        <v>21</v>
      </c>
      <c r="D196" s="10" t="s">
        <v>486</v>
      </c>
      <c r="E196" s="1" t="s">
        <v>598</v>
      </c>
      <c r="F196" s="23" t="s">
        <v>730</v>
      </c>
      <c r="G196" s="23" t="s">
        <v>724</v>
      </c>
      <c r="H196" s="10" t="s">
        <v>48</v>
      </c>
      <c r="I196" s="23" t="s">
        <v>860</v>
      </c>
      <c r="J196" s="23" t="s">
        <v>1020</v>
      </c>
      <c r="K196" s="13">
        <v>7000000</v>
      </c>
      <c r="L196" s="13">
        <v>4214000</v>
      </c>
      <c r="M196" s="23" t="s">
        <v>1303</v>
      </c>
      <c r="N196" s="23" t="s">
        <v>1565</v>
      </c>
      <c r="O196" s="11" t="s">
        <v>73</v>
      </c>
      <c r="P196" s="23"/>
      <c r="Q196" s="1" t="s">
        <v>4988</v>
      </c>
    </row>
    <row r="197" spans="1:17" ht="51" x14ac:dyDescent="0.25">
      <c r="A197" s="1">
        <v>193</v>
      </c>
      <c r="B197" s="23" t="s">
        <v>266</v>
      </c>
      <c r="C197" s="10" t="s">
        <v>21</v>
      </c>
      <c r="D197" s="10" t="s">
        <v>486</v>
      </c>
      <c r="E197" s="1" t="s">
        <v>573</v>
      </c>
      <c r="F197" s="23" t="s">
        <v>702</v>
      </c>
      <c r="G197" s="23" t="s">
        <v>699</v>
      </c>
      <c r="H197" s="10" t="s">
        <v>48</v>
      </c>
      <c r="I197" s="23" t="s">
        <v>842</v>
      </c>
      <c r="J197" s="23" t="s">
        <v>1002</v>
      </c>
      <c r="K197" s="13">
        <v>22000000</v>
      </c>
      <c r="L197" s="13">
        <v>18680000</v>
      </c>
      <c r="M197" s="23" t="s">
        <v>1304</v>
      </c>
      <c r="N197" s="23" t="s">
        <v>1565</v>
      </c>
      <c r="O197" s="11" t="s">
        <v>73</v>
      </c>
      <c r="P197" s="23"/>
      <c r="Q197" s="1" t="s">
        <v>4988</v>
      </c>
    </row>
    <row r="198" spans="1:17" ht="25.5" x14ac:dyDescent="0.25">
      <c r="A198" s="1">
        <v>194</v>
      </c>
      <c r="B198" s="23" t="s">
        <v>267</v>
      </c>
      <c r="C198" s="10" t="s">
        <v>21</v>
      </c>
      <c r="D198" s="10" t="s">
        <v>486</v>
      </c>
      <c r="E198" s="1" t="s">
        <v>495</v>
      </c>
      <c r="F198" s="23" t="s">
        <v>760</v>
      </c>
      <c r="G198" s="23" t="s">
        <v>44</v>
      </c>
      <c r="H198" s="10" t="s">
        <v>48</v>
      </c>
      <c r="I198" s="23" t="s">
        <v>872</v>
      </c>
      <c r="J198" s="23" t="s">
        <v>1032</v>
      </c>
      <c r="K198" s="13">
        <v>1950000000</v>
      </c>
      <c r="L198" s="13">
        <v>1560000030</v>
      </c>
      <c r="M198" s="23" t="s">
        <v>1305</v>
      </c>
      <c r="N198" s="23" t="s">
        <v>1566</v>
      </c>
      <c r="O198" s="11" t="s">
        <v>73</v>
      </c>
      <c r="P198" s="23"/>
      <c r="Q198" s="1" t="s">
        <v>4988</v>
      </c>
    </row>
    <row r="199" spans="1:17" x14ac:dyDescent="0.25">
      <c r="A199" s="1">
        <v>195</v>
      </c>
      <c r="B199" s="23" t="s">
        <v>268</v>
      </c>
      <c r="C199" s="10" t="s">
        <v>21</v>
      </c>
      <c r="D199" s="10" t="s">
        <v>486</v>
      </c>
      <c r="E199" s="1" t="s">
        <v>505</v>
      </c>
      <c r="F199" s="23" t="s">
        <v>693</v>
      </c>
      <c r="G199" s="23" t="s">
        <v>45</v>
      </c>
      <c r="H199" s="10" t="s">
        <v>48</v>
      </c>
      <c r="I199" s="23" t="s">
        <v>795</v>
      </c>
      <c r="J199" s="23" t="s">
        <v>955</v>
      </c>
      <c r="K199" s="13">
        <v>15000000</v>
      </c>
      <c r="L199" s="13">
        <v>12300000</v>
      </c>
      <c r="M199" s="23" t="s">
        <v>1306</v>
      </c>
      <c r="N199" s="23" t="s">
        <v>1566</v>
      </c>
      <c r="O199" s="11" t="s">
        <v>73</v>
      </c>
      <c r="P199" s="23"/>
      <c r="Q199" s="1" t="s">
        <v>4988</v>
      </c>
    </row>
    <row r="200" spans="1:17" x14ac:dyDescent="0.25">
      <c r="A200" s="1">
        <v>196</v>
      </c>
      <c r="B200" s="23" t="s">
        <v>269</v>
      </c>
      <c r="C200" s="10" t="s">
        <v>21</v>
      </c>
      <c r="D200" s="10" t="s">
        <v>486</v>
      </c>
      <c r="E200" s="1" t="s">
        <v>543</v>
      </c>
      <c r="F200" s="23" t="s">
        <v>761</v>
      </c>
      <c r="G200" s="23" t="s">
        <v>44</v>
      </c>
      <c r="H200" s="10" t="s">
        <v>48</v>
      </c>
      <c r="I200" s="23" t="s">
        <v>792</v>
      </c>
      <c r="J200" s="23" t="s">
        <v>952</v>
      </c>
      <c r="K200" s="13">
        <v>12500000</v>
      </c>
      <c r="L200" s="13">
        <v>5499875</v>
      </c>
      <c r="M200" s="23" t="s">
        <v>1307</v>
      </c>
      <c r="N200" s="23" t="s">
        <v>1566</v>
      </c>
      <c r="O200" s="11" t="s">
        <v>73</v>
      </c>
      <c r="P200" s="23"/>
      <c r="Q200" s="1" t="s">
        <v>4988</v>
      </c>
    </row>
    <row r="201" spans="1:17" ht="25.5" x14ac:dyDescent="0.25">
      <c r="A201" s="1">
        <v>197</v>
      </c>
      <c r="B201" s="23" t="s">
        <v>270</v>
      </c>
      <c r="C201" s="10" t="s">
        <v>21</v>
      </c>
      <c r="D201" s="10" t="s">
        <v>486</v>
      </c>
      <c r="E201" s="1" t="s">
        <v>599</v>
      </c>
      <c r="F201" s="23" t="s">
        <v>753</v>
      </c>
      <c r="G201" s="23" t="s">
        <v>44</v>
      </c>
      <c r="H201" s="10" t="s">
        <v>48</v>
      </c>
      <c r="I201" s="23" t="s">
        <v>873</v>
      </c>
      <c r="J201" s="23" t="s">
        <v>1033</v>
      </c>
      <c r="K201" s="13">
        <v>4400000</v>
      </c>
      <c r="L201" s="13">
        <v>3393920.4</v>
      </c>
      <c r="M201" s="23" t="s">
        <v>1308</v>
      </c>
      <c r="N201" s="23" t="s">
        <v>1566</v>
      </c>
      <c r="O201" s="11" t="s">
        <v>73</v>
      </c>
      <c r="P201" s="23"/>
      <c r="Q201" s="1" t="s">
        <v>4988</v>
      </c>
    </row>
    <row r="202" spans="1:17" ht="38.25" x14ac:dyDescent="0.25">
      <c r="A202" s="1">
        <v>198</v>
      </c>
      <c r="B202" s="23" t="s">
        <v>271</v>
      </c>
      <c r="C202" s="10" t="s">
        <v>21</v>
      </c>
      <c r="D202" s="10" t="s">
        <v>486</v>
      </c>
      <c r="E202" s="1" t="s">
        <v>600</v>
      </c>
      <c r="F202" s="23" t="s">
        <v>720</v>
      </c>
      <c r="G202" s="23" t="s">
        <v>699</v>
      </c>
      <c r="H202" s="10" t="s">
        <v>48</v>
      </c>
      <c r="I202" s="23" t="s">
        <v>824</v>
      </c>
      <c r="J202" s="23" t="s">
        <v>984</v>
      </c>
      <c r="K202" s="13">
        <v>3000000</v>
      </c>
      <c r="L202" s="13">
        <v>2940000</v>
      </c>
      <c r="M202" s="23" t="s">
        <v>1309</v>
      </c>
      <c r="N202" s="23" t="s">
        <v>1567</v>
      </c>
      <c r="O202" s="11" t="s">
        <v>73</v>
      </c>
      <c r="P202" s="23"/>
      <c r="Q202" s="1" t="s">
        <v>4988</v>
      </c>
    </row>
    <row r="203" spans="1:17" ht="38.25" x14ac:dyDescent="0.25">
      <c r="A203" s="1">
        <v>199</v>
      </c>
      <c r="B203" s="23" t="s">
        <v>272</v>
      </c>
      <c r="C203" s="10" t="s">
        <v>21</v>
      </c>
      <c r="D203" s="10" t="s">
        <v>486</v>
      </c>
      <c r="E203" s="1" t="s">
        <v>600</v>
      </c>
      <c r="F203" s="23" t="s">
        <v>720</v>
      </c>
      <c r="G203" s="23" t="s">
        <v>699</v>
      </c>
      <c r="H203" s="10" t="s">
        <v>48</v>
      </c>
      <c r="I203" s="23" t="s">
        <v>824</v>
      </c>
      <c r="J203" s="23" t="s">
        <v>984</v>
      </c>
      <c r="K203" s="13">
        <v>1650000</v>
      </c>
      <c r="L203" s="13">
        <v>1590000</v>
      </c>
      <c r="M203" s="23" t="s">
        <v>1310</v>
      </c>
      <c r="N203" s="23" t="s">
        <v>1567</v>
      </c>
      <c r="O203" s="11" t="s">
        <v>73</v>
      </c>
      <c r="P203" s="23"/>
      <c r="Q203" s="1" t="s">
        <v>4988</v>
      </c>
    </row>
    <row r="204" spans="1:17" ht="38.25" x14ac:dyDescent="0.25">
      <c r="A204" s="1">
        <v>200</v>
      </c>
      <c r="B204" s="23" t="s">
        <v>273</v>
      </c>
      <c r="C204" s="10" t="s">
        <v>21</v>
      </c>
      <c r="D204" s="10" t="s">
        <v>486</v>
      </c>
      <c r="E204" s="1" t="s">
        <v>601</v>
      </c>
      <c r="F204" s="23" t="s">
        <v>721</v>
      </c>
      <c r="G204" s="23" t="s">
        <v>699</v>
      </c>
      <c r="H204" s="10" t="s">
        <v>48</v>
      </c>
      <c r="I204" s="23" t="s">
        <v>824</v>
      </c>
      <c r="J204" s="23" t="s">
        <v>984</v>
      </c>
      <c r="K204" s="13">
        <v>1300000</v>
      </c>
      <c r="L204" s="13">
        <v>1280000</v>
      </c>
      <c r="M204" s="23" t="s">
        <v>1311</v>
      </c>
      <c r="N204" s="23" t="s">
        <v>1567</v>
      </c>
      <c r="O204" s="11" t="s">
        <v>73</v>
      </c>
      <c r="P204" s="23"/>
      <c r="Q204" s="1" t="s">
        <v>4988</v>
      </c>
    </row>
    <row r="205" spans="1:17" ht="25.5" x14ac:dyDescent="0.25">
      <c r="A205" s="1">
        <v>201</v>
      </c>
      <c r="B205" s="23" t="s">
        <v>274</v>
      </c>
      <c r="C205" s="10" t="s">
        <v>21</v>
      </c>
      <c r="D205" s="10" t="s">
        <v>486</v>
      </c>
      <c r="E205" s="1" t="s">
        <v>596</v>
      </c>
      <c r="F205" s="23" t="s">
        <v>693</v>
      </c>
      <c r="G205" s="23" t="s">
        <v>43</v>
      </c>
      <c r="H205" s="10" t="s">
        <v>48</v>
      </c>
      <c r="I205" s="23" t="s">
        <v>868</v>
      </c>
      <c r="J205" s="23" t="s">
        <v>1028</v>
      </c>
      <c r="K205" s="13">
        <v>7175000</v>
      </c>
      <c r="L205" s="13">
        <v>5740000</v>
      </c>
      <c r="M205" s="23" t="s">
        <v>1312</v>
      </c>
      <c r="N205" s="23" t="s">
        <v>1567</v>
      </c>
      <c r="O205" s="11" t="s">
        <v>73</v>
      </c>
      <c r="P205" s="23"/>
      <c r="Q205" s="1" t="s">
        <v>4988</v>
      </c>
    </row>
    <row r="206" spans="1:17" ht="38.25" x14ac:dyDescent="0.25">
      <c r="A206" s="1">
        <v>202</v>
      </c>
      <c r="B206" s="23" t="s">
        <v>275</v>
      </c>
      <c r="C206" s="10" t="s">
        <v>21</v>
      </c>
      <c r="D206" s="10" t="s">
        <v>486</v>
      </c>
      <c r="E206" s="1" t="s">
        <v>602</v>
      </c>
      <c r="F206" s="23" t="s">
        <v>709</v>
      </c>
      <c r="G206" s="23" t="s">
        <v>44</v>
      </c>
      <c r="H206" s="10" t="s">
        <v>48</v>
      </c>
      <c r="I206" s="23" t="s">
        <v>874</v>
      </c>
      <c r="J206" s="23" t="s">
        <v>1034</v>
      </c>
      <c r="K206" s="13">
        <v>28000000</v>
      </c>
      <c r="L206" s="13">
        <v>18800000</v>
      </c>
      <c r="M206" s="23" t="s">
        <v>1313</v>
      </c>
      <c r="N206" s="23" t="s">
        <v>1567</v>
      </c>
      <c r="O206" s="11" t="s">
        <v>73</v>
      </c>
      <c r="P206" s="23"/>
      <c r="Q206" s="1" t="s">
        <v>4988</v>
      </c>
    </row>
    <row r="207" spans="1:17" ht="25.5" x14ac:dyDescent="0.25">
      <c r="A207" s="1">
        <v>203</v>
      </c>
      <c r="B207" s="23" t="s">
        <v>276</v>
      </c>
      <c r="C207" s="10" t="s">
        <v>21</v>
      </c>
      <c r="D207" s="10" t="s">
        <v>486</v>
      </c>
      <c r="E207" s="1" t="s">
        <v>596</v>
      </c>
      <c r="F207" s="23" t="s">
        <v>693</v>
      </c>
      <c r="G207" s="23" t="s">
        <v>43</v>
      </c>
      <c r="H207" s="10" t="s">
        <v>48</v>
      </c>
      <c r="I207" s="23" t="s">
        <v>868</v>
      </c>
      <c r="J207" s="23" t="s">
        <v>1028</v>
      </c>
      <c r="K207" s="13">
        <v>5500000</v>
      </c>
      <c r="L207" s="13">
        <v>4292600</v>
      </c>
      <c r="M207" s="23" t="s">
        <v>1314</v>
      </c>
      <c r="N207" s="23" t="s">
        <v>1568</v>
      </c>
      <c r="O207" s="11" t="s">
        <v>73</v>
      </c>
      <c r="P207" s="23"/>
      <c r="Q207" s="1" t="s">
        <v>4988</v>
      </c>
    </row>
    <row r="208" spans="1:17" ht="38.25" x14ac:dyDescent="0.25">
      <c r="A208" s="1">
        <v>204</v>
      </c>
      <c r="B208" s="23" t="s">
        <v>277</v>
      </c>
      <c r="C208" s="10" t="s">
        <v>21</v>
      </c>
      <c r="D208" s="10" t="s">
        <v>486</v>
      </c>
      <c r="E208" s="1" t="s">
        <v>603</v>
      </c>
      <c r="F208" s="23" t="s">
        <v>695</v>
      </c>
      <c r="G208" s="23" t="s">
        <v>699</v>
      </c>
      <c r="H208" s="10" t="s">
        <v>48</v>
      </c>
      <c r="I208" s="23" t="s">
        <v>875</v>
      </c>
      <c r="J208" s="23" t="s">
        <v>1035</v>
      </c>
      <c r="K208" s="13">
        <v>43200000</v>
      </c>
      <c r="L208" s="13">
        <v>42960000</v>
      </c>
      <c r="M208" s="23" t="s">
        <v>1315</v>
      </c>
      <c r="N208" s="23" t="s">
        <v>1569</v>
      </c>
      <c r="O208" s="11" t="s">
        <v>73</v>
      </c>
      <c r="P208" s="23"/>
      <c r="Q208" s="1" t="s">
        <v>4988</v>
      </c>
    </row>
    <row r="209" spans="1:17" ht="38.25" x14ac:dyDescent="0.25">
      <c r="A209" s="1">
        <v>205</v>
      </c>
      <c r="B209" s="23" t="s">
        <v>278</v>
      </c>
      <c r="C209" s="10" t="s">
        <v>21</v>
      </c>
      <c r="D209" s="10" t="s">
        <v>486</v>
      </c>
      <c r="E209" s="1" t="s">
        <v>604</v>
      </c>
      <c r="F209" s="23" t="s">
        <v>746</v>
      </c>
      <c r="G209" s="23" t="s">
        <v>44</v>
      </c>
      <c r="H209" s="10" t="s">
        <v>48</v>
      </c>
      <c r="I209" s="23" t="s">
        <v>874</v>
      </c>
      <c r="J209" s="23" t="s">
        <v>1034</v>
      </c>
      <c r="K209" s="13">
        <v>190000000</v>
      </c>
      <c r="L209" s="13">
        <v>180000000</v>
      </c>
      <c r="M209" s="23" t="s">
        <v>1316</v>
      </c>
      <c r="N209" s="23" t="s">
        <v>1569</v>
      </c>
      <c r="O209" s="11" t="s">
        <v>73</v>
      </c>
      <c r="P209" s="23"/>
      <c r="Q209" s="1" t="s">
        <v>4988</v>
      </c>
    </row>
    <row r="210" spans="1:17" ht="25.5" x14ac:dyDescent="0.25">
      <c r="A210" s="1">
        <v>206</v>
      </c>
      <c r="B210" s="23" t="s">
        <v>279</v>
      </c>
      <c r="C210" s="10" t="s">
        <v>21</v>
      </c>
      <c r="D210" s="10" t="s">
        <v>486</v>
      </c>
      <c r="E210" s="1" t="s">
        <v>596</v>
      </c>
      <c r="F210" s="23" t="s">
        <v>693</v>
      </c>
      <c r="G210" s="23" t="s">
        <v>43</v>
      </c>
      <c r="H210" s="10" t="s">
        <v>48</v>
      </c>
      <c r="I210" s="23" t="s">
        <v>868</v>
      </c>
      <c r="J210" s="23" t="s">
        <v>1028</v>
      </c>
      <c r="K210" s="13">
        <v>1253375</v>
      </c>
      <c r="L210" s="13">
        <v>1002700</v>
      </c>
      <c r="M210" s="23" t="s">
        <v>1317</v>
      </c>
      <c r="N210" s="23" t="s">
        <v>1570</v>
      </c>
      <c r="O210" s="11" t="s">
        <v>73</v>
      </c>
      <c r="P210" s="23"/>
      <c r="Q210" s="1" t="s">
        <v>4988</v>
      </c>
    </row>
    <row r="211" spans="1:17" ht="25.5" x14ac:dyDescent="0.25">
      <c r="A211" s="1">
        <v>207</v>
      </c>
      <c r="B211" s="23" t="s">
        <v>280</v>
      </c>
      <c r="C211" s="10" t="s">
        <v>21</v>
      </c>
      <c r="D211" s="10" t="s">
        <v>486</v>
      </c>
      <c r="E211" s="1" t="s">
        <v>596</v>
      </c>
      <c r="F211" s="23" t="s">
        <v>693</v>
      </c>
      <c r="G211" s="23" t="s">
        <v>43</v>
      </c>
      <c r="H211" s="10" t="s">
        <v>48</v>
      </c>
      <c r="I211" s="23" t="s">
        <v>868</v>
      </c>
      <c r="J211" s="23" t="s">
        <v>1028</v>
      </c>
      <c r="K211" s="13">
        <v>1843750</v>
      </c>
      <c r="L211" s="13">
        <v>1475000</v>
      </c>
      <c r="M211" s="23" t="s">
        <v>1318</v>
      </c>
      <c r="N211" s="23" t="s">
        <v>1570</v>
      </c>
      <c r="O211" s="11" t="s">
        <v>73</v>
      </c>
      <c r="P211" s="23"/>
      <c r="Q211" s="1" t="s">
        <v>4988</v>
      </c>
    </row>
    <row r="212" spans="1:17" ht="25.5" x14ac:dyDescent="0.25">
      <c r="A212" s="1">
        <v>208</v>
      </c>
      <c r="B212" s="23" t="s">
        <v>281</v>
      </c>
      <c r="C212" s="10" t="s">
        <v>21</v>
      </c>
      <c r="D212" s="10" t="s">
        <v>486</v>
      </c>
      <c r="E212" s="1" t="s">
        <v>596</v>
      </c>
      <c r="F212" s="23" t="s">
        <v>693</v>
      </c>
      <c r="G212" s="23" t="s">
        <v>43</v>
      </c>
      <c r="H212" s="10" t="s">
        <v>48</v>
      </c>
      <c r="I212" s="23" t="s">
        <v>868</v>
      </c>
      <c r="J212" s="23" t="s">
        <v>1028</v>
      </c>
      <c r="K212" s="13">
        <v>2503750</v>
      </c>
      <c r="L212" s="13" t="s">
        <v>1106</v>
      </c>
      <c r="M212" s="23" t="s">
        <v>1319</v>
      </c>
      <c r="N212" s="23" t="s">
        <v>1570</v>
      </c>
      <c r="O212" s="11" t="s">
        <v>73</v>
      </c>
      <c r="P212" s="23"/>
      <c r="Q212" s="1" t="s">
        <v>4988</v>
      </c>
    </row>
    <row r="213" spans="1:17" ht="25.5" x14ac:dyDescent="0.25">
      <c r="A213" s="1">
        <v>209</v>
      </c>
      <c r="B213" s="23" t="s">
        <v>282</v>
      </c>
      <c r="C213" s="10" t="s">
        <v>21</v>
      </c>
      <c r="D213" s="10" t="s">
        <v>486</v>
      </c>
      <c r="E213" s="1" t="s">
        <v>596</v>
      </c>
      <c r="F213" s="23" t="s">
        <v>693</v>
      </c>
      <c r="G213" s="23" t="s">
        <v>43</v>
      </c>
      <c r="H213" s="10" t="s">
        <v>48</v>
      </c>
      <c r="I213" s="23" t="s">
        <v>868</v>
      </c>
      <c r="J213" s="23" t="s">
        <v>1028</v>
      </c>
      <c r="K213" s="13">
        <v>6382500</v>
      </c>
      <c r="L213" s="13">
        <v>5106000</v>
      </c>
      <c r="M213" s="23" t="s">
        <v>1320</v>
      </c>
      <c r="N213" s="23" t="s">
        <v>1570</v>
      </c>
      <c r="O213" s="11" t="s">
        <v>73</v>
      </c>
      <c r="P213" s="23"/>
      <c r="Q213" s="1" t="s">
        <v>4988</v>
      </c>
    </row>
    <row r="214" spans="1:17" ht="25.5" x14ac:dyDescent="0.25">
      <c r="A214" s="1">
        <v>210</v>
      </c>
      <c r="B214" s="23" t="s">
        <v>283</v>
      </c>
      <c r="C214" s="10" t="s">
        <v>21</v>
      </c>
      <c r="D214" s="10" t="s">
        <v>486</v>
      </c>
      <c r="E214" s="1" t="s">
        <v>596</v>
      </c>
      <c r="F214" s="23" t="s">
        <v>693</v>
      </c>
      <c r="G214" s="23" t="s">
        <v>43</v>
      </c>
      <c r="H214" s="10" t="s">
        <v>48</v>
      </c>
      <c r="I214" s="23" t="s">
        <v>868</v>
      </c>
      <c r="J214" s="23" t="s">
        <v>1028</v>
      </c>
      <c r="K214" s="13">
        <v>4006250</v>
      </c>
      <c r="L214" s="13">
        <v>3205000</v>
      </c>
      <c r="M214" s="23" t="s">
        <v>1321</v>
      </c>
      <c r="N214" s="23" t="s">
        <v>1570</v>
      </c>
      <c r="O214" s="11" t="s">
        <v>73</v>
      </c>
      <c r="P214" s="23"/>
      <c r="Q214" s="1" t="s">
        <v>4988</v>
      </c>
    </row>
    <row r="215" spans="1:17" ht="25.5" x14ac:dyDescent="0.25">
      <c r="A215" s="1">
        <v>211</v>
      </c>
      <c r="B215" s="23" t="s">
        <v>284</v>
      </c>
      <c r="C215" s="10" t="s">
        <v>21</v>
      </c>
      <c r="D215" s="10" t="s">
        <v>486</v>
      </c>
      <c r="E215" s="1" t="s">
        <v>596</v>
      </c>
      <c r="F215" s="23" t="s">
        <v>693</v>
      </c>
      <c r="G215" s="23" t="s">
        <v>43</v>
      </c>
      <c r="H215" s="10" t="s">
        <v>48</v>
      </c>
      <c r="I215" s="23" t="s">
        <v>868</v>
      </c>
      <c r="J215" s="23" t="s">
        <v>1028</v>
      </c>
      <c r="K215" s="13">
        <v>1778250</v>
      </c>
      <c r="L215" s="13">
        <v>1422600</v>
      </c>
      <c r="M215" s="23" t="s">
        <v>1322</v>
      </c>
      <c r="N215" s="23" t="s">
        <v>1570</v>
      </c>
      <c r="O215" s="11" t="s">
        <v>73</v>
      </c>
      <c r="P215" s="23"/>
      <c r="Q215" s="1" t="s">
        <v>4988</v>
      </c>
    </row>
    <row r="216" spans="1:17" ht="25.5" x14ac:dyDescent="0.25">
      <c r="A216" s="1">
        <v>212</v>
      </c>
      <c r="B216" s="23" t="s">
        <v>285</v>
      </c>
      <c r="C216" s="10" t="s">
        <v>21</v>
      </c>
      <c r="D216" s="10" t="s">
        <v>486</v>
      </c>
      <c r="E216" s="1" t="s">
        <v>596</v>
      </c>
      <c r="F216" s="23" t="s">
        <v>693</v>
      </c>
      <c r="G216" s="23" t="s">
        <v>43</v>
      </c>
      <c r="H216" s="10" t="s">
        <v>48</v>
      </c>
      <c r="I216" s="23" t="s">
        <v>868</v>
      </c>
      <c r="J216" s="23" t="s">
        <v>1028</v>
      </c>
      <c r="K216" s="13">
        <v>3300000</v>
      </c>
      <c r="L216" s="13">
        <v>2639000</v>
      </c>
      <c r="M216" s="23" t="s">
        <v>1323</v>
      </c>
      <c r="N216" s="23" t="s">
        <v>1570</v>
      </c>
      <c r="O216" s="11" t="s">
        <v>73</v>
      </c>
      <c r="P216" s="23"/>
      <c r="Q216" s="1" t="s">
        <v>4988</v>
      </c>
    </row>
    <row r="217" spans="1:17" ht="25.5" x14ac:dyDescent="0.25">
      <c r="A217" s="1">
        <v>213</v>
      </c>
      <c r="B217" s="23" t="s">
        <v>286</v>
      </c>
      <c r="C217" s="10" t="s">
        <v>21</v>
      </c>
      <c r="D217" s="10" t="s">
        <v>486</v>
      </c>
      <c r="E217" s="1" t="s">
        <v>596</v>
      </c>
      <c r="F217" s="23" t="s">
        <v>693</v>
      </c>
      <c r="G217" s="23" t="s">
        <v>43</v>
      </c>
      <c r="H217" s="10" t="s">
        <v>48</v>
      </c>
      <c r="I217" s="23" t="s">
        <v>868</v>
      </c>
      <c r="J217" s="23" t="s">
        <v>1028</v>
      </c>
      <c r="K217" s="13">
        <v>3918750</v>
      </c>
      <c r="L217" s="13">
        <v>3135000</v>
      </c>
      <c r="M217" s="23" t="s">
        <v>1324</v>
      </c>
      <c r="N217" s="23" t="s">
        <v>1570</v>
      </c>
      <c r="O217" s="11" t="s">
        <v>73</v>
      </c>
      <c r="P217" s="23"/>
      <c r="Q217" s="1" t="s">
        <v>4988</v>
      </c>
    </row>
    <row r="218" spans="1:17" ht="25.5" x14ac:dyDescent="0.25">
      <c r="A218" s="1">
        <v>214</v>
      </c>
      <c r="B218" s="23" t="s">
        <v>287</v>
      </c>
      <c r="C218" s="10" t="s">
        <v>21</v>
      </c>
      <c r="D218" s="10" t="s">
        <v>486</v>
      </c>
      <c r="E218" s="1" t="s">
        <v>596</v>
      </c>
      <c r="F218" s="23" t="s">
        <v>693</v>
      </c>
      <c r="G218" s="23" t="s">
        <v>43</v>
      </c>
      <c r="H218" s="10" t="s">
        <v>48</v>
      </c>
      <c r="I218" s="23" t="s">
        <v>868</v>
      </c>
      <c r="J218" s="23" t="s">
        <v>1028</v>
      </c>
      <c r="K218" s="13">
        <v>813750</v>
      </c>
      <c r="L218" s="13">
        <v>651000</v>
      </c>
      <c r="M218" s="23" t="s">
        <v>1325</v>
      </c>
      <c r="N218" s="23" t="s">
        <v>1570</v>
      </c>
      <c r="O218" s="11" t="s">
        <v>73</v>
      </c>
      <c r="P218" s="23"/>
      <c r="Q218" s="1" t="s">
        <v>4988</v>
      </c>
    </row>
    <row r="219" spans="1:17" ht="25.5" x14ac:dyDescent="0.25">
      <c r="A219" s="1">
        <v>215</v>
      </c>
      <c r="B219" s="23" t="s">
        <v>288</v>
      </c>
      <c r="C219" s="10" t="s">
        <v>21</v>
      </c>
      <c r="D219" s="10" t="s">
        <v>486</v>
      </c>
      <c r="E219" s="1" t="s">
        <v>596</v>
      </c>
      <c r="F219" s="23" t="s">
        <v>693</v>
      </c>
      <c r="G219" s="23" t="s">
        <v>43</v>
      </c>
      <c r="H219" s="10" t="s">
        <v>48</v>
      </c>
      <c r="I219" s="23" t="s">
        <v>868</v>
      </c>
      <c r="J219" s="23" t="s">
        <v>1028</v>
      </c>
      <c r="K219" s="13">
        <v>4788750</v>
      </c>
      <c r="L219" s="13">
        <v>3831000</v>
      </c>
      <c r="M219" s="23" t="s">
        <v>1326</v>
      </c>
      <c r="N219" s="23" t="s">
        <v>1570</v>
      </c>
      <c r="O219" s="11" t="s">
        <v>73</v>
      </c>
      <c r="P219" s="23"/>
      <c r="Q219" s="1" t="s">
        <v>4988</v>
      </c>
    </row>
    <row r="220" spans="1:17" ht="25.5" x14ac:dyDescent="0.25">
      <c r="A220" s="1">
        <v>216</v>
      </c>
      <c r="B220" s="23" t="s">
        <v>289</v>
      </c>
      <c r="C220" s="10" t="s">
        <v>21</v>
      </c>
      <c r="D220" s="10" t="s">
        <v>486</v>
      </c>
      <c r="E220" s="1" t="s">
        <v>596</v>
      </c>
      <c r="F220" s="23" t="s">
        <v>693</v>
      </c>
      <c r="G220" s="23" t="s">
        <v>43</v>
      </c>
      <c r="H220" s="10" t="s">
        <v>48</v>
      </c>
      <c r="I220" s="23" t="s">
        <v>868</v>
      </c>
      <c r="J220" s="23" t="s">
        <v>1028</v>
      </c>
      <c r="K220" s="13">
        <v>3880000</v>
      </c>
      <c r="L220" s="13">
        <v>3104000</v>
      </c>
      <c r="M220" s="23" t="s">
        <v>1327</v>
      </c>
      <c r="N220" s="23" t="s">
        <v>1570</v>
      </c>
      <c r="O220" s="11" t="s">
        <v>73</v>
      </c>
      <c r="P220" s="23"/>
      <c r="Q220" s="1" t="s">
        <v>4988</v>
      </c>
    </row>
    <row r="221" spans="1:17" ht="25.5" x14ac:dyDescent="0.25">
      <c r="A221" s="1">
        <v>217</v>
      </c>
      <c r="B221" s="23" t="s">
        <v>290</v>
      </c>
      <c r="C221" s="10" t="s">
        <v>21</v>
      </c>
      <c r="D221" s="10" t="s">
        <v>486</v>
      </c>
      <c r="E221" s="1" t="s">
        <v>596</v>
      </c>
      <c r="F221" s="23" t="s">
        <v>693</v>
      </c>
      <c r="G221" s="23" t="s">
        <v>43</v>
      </c>
      <c r="H221" s="10" t="s">
        <v>48</v>
      </c>
      <c r="I221" s="23" t="s">
        <v>868</v>
      </c>
      <c r="J221" s="23" t="s">
        <v>1028</v>
      </c>
      <c r="K221" s="13">
        <v>8500000</v>
      </c>
      <c r="L221" s="13">
        <v>6615900</v>
      </c>
      <c r="M221" s="23" t="s">
        <v>1328</v>
      </c>
      <c r="N221" s="23" t="s">
        <v>1570</v>
      </c>
      <c r="O221" s="11" t="s">
        <v>73</v>
      </c>
      <c r="P221" s="23"/>
      <c r="Q221" s="1" t="s">
        <v>4988</v>
      </c>
    </row>
    <row r="222" spans="1:17" ht="51" x14ac:dyDescent="0.25">
      <c r="A222" s="1">
        <v>218</v>
      </c>
      <c r="B222" s="23" t="s">
        <v>291</v>
      </c>
      <c r="C222" s="10" t="s">
        <v>21</v>
      </c>
      <c r="D222" s="10" t="s">
        <v>486</v>
      </c>
      <c r="E222" s="1" t="s">
        <v>605</v>
      </c>
      <c r="F222" s="23" t="s">
        <v>693</v>
      </c>
      <c r="G222" s="23" t="s">
        <v>43</v>
      </c>
      <c r="H222" s="10" t="s">
        <v>48</v>
      </c>
      <c r="I222" s="23" t="s">
        <v>829</v>
      </c>
      <c r="J222" s="23" t="s">
        <v>989</v>
      </c>
      <c r="K222" s="13">
        <v>17000000</v>
      </c>
      <c r="L222" s="13">
        <v>16408247.300000001</v>
      </c>
      <c r="M222" s="23" t="s">
        <v>1329</v>
      </c>
      <c r="N222" s="23" t="s">
        <v>1570</v>
      </c>
      <c r="O222" s="11" t="s">
        <v>73</v>
      </c>
      <c r="P222" s="23"/>
      <c r="Q222" s="1" t="s">
        <v>4988</v>
      </c>
    </row>
    <row r="223" spans="1:17" ht="38.25" x14ac:dyDescent="0.25">
      <c r="A223" s="1">
        <v>219</v>
      </c>
      <c r="B223" s="23" t="s">
        <v>292</v>
      </c>
      <c r="C223" s="10" t="s">
        <v>21</v>
      </c>
      <c r="D223" s="10" t="s">
        <v>486</v>
      </c>
      <c r="E223" s="1" t="s">
        <v>596</v>
      </c>
      <c r="F223" s="23" t="s">
        <v>693</v>
      </c>
      <c r="G223" s="23" t="s">
        <v>43</v>
      </c>
      <c r="H223" s="10" t="s">
        <v>48</v>
      </c>
      <c r="I223" s="23" t="s">
        <v>876</v>
      </c>
      <c r="J223" s="23" t="s">
        <v>1036</v>
      </c>
      <c r="K223" s="13">
        <v>3492250</v>
      </c>
      <c r="L223" s="13">
        <v>2699000</v>
      </c>
      <c r="M223" s="23" t="s">
        <v>1330</v>
      </c>
      <c r="N223" s="23" t="s">
        <v>1571</v>
      </c>
      <c r="O223" s="11" t="s">
        <v>73</v>
      </c>
      <c r="P223" s="23"/>
      <c r="Q223" s="1" t="s">
        <v>4988</v>
      </c>
    </row>
    <row r="224" spans="1:17" ht="38.25" x14ac:dyDescent="0.25">
      <c r="A224" s="1">
        <v>220</v>
      </c>
      <c r="B224" s="23" t="s">
        <v>293</v>
      </c>
      <c r="C224" s="10" t="s">
        <v>21</v>
      </c>
      <c r="D224" s="10" t="s">
        <v>486</v>
      </c>
      <c r="E224" s="1" t="s">
        <v>596</v>
      </c>
      <c r="F224" s="23" t="s">
        <v>693</v>
      </c>
      <c r="G224" s="23" t="s">
        <v>43</v>
      </c>
      <c r="H224" s="10" t="s">
        <v>48</v>
      </c>
      <c r="I224" s="23" t="s">
        <v>876</v>
      </c>
      <c r="J224" s="23" t="s">
        <v>1036</v>
      </c>
      <c r="K224" s="13">
        <v>7576125</v>
      </c>
      <c r="L224" s="13">
        <v>5890000</v>
      </c>
      <c r="M224" s="23" t="s">
        <v>1331</v>
      </c>
      <c r="N224" s="23" t="s">
        <v>1571</v>
      </c>
      <c r="O224" s="11" t="s">
        <v>73</v>
      </c>
      <c r="P224" s="23"/>
      <c r="Q224" s="1" t="s">
        <v>4988</v>
      </c>
    </row>
    <row r="225" spans="1:17" ht="38.25" x14ac:dyDescent="0.25">
      <c r="A225" s="1">
        <v>221</v>
      </c>
      <c r="B225" s="23" t="s">
        <v>294</v>
      </c>
      <c r="C225" s="10" t="s">
        <v>21</v>
      </c>
      <c r="D225" s="10" t="s">
        <v>486</v>
      </c>
      <c r="E225" s="1" t="s">
        <v>596</v>
      </c>
      <c r="F225" s="23" t="s">
        <v>693</v>
      </c>
      <c r="G225" s="23" t="s">
        <v>43</v>
      </c>
      <c r="H225" s="10" t="s">
        <v>48</v>
      </c>
      <c r="I225" s="23" t="s">
        <v>876</v>
      </c>
      <c r="J225" s="23" t="s">
        <v>1036</v>
      </c>
      <c r="K225" s="13">
        <v>1759750</v>
      </c>
      <c r="L225" s="13">
        <v>1319000</v>
      </c>
      <c r="M225" s="23" t="s">
        <v>1332</v>
      </c>
      <c r="N225" s="23" t="s">
        <v>1571</v>
      </c>
      <c r="O225" s="11" t="s">
        <v>73</v>
      </c>
      <c r="P225" s="23"/>
      <c r="Q225" s="1" t="s">
        <v>4988</v>
      </c>
    </row>
    <row r="226" spans="1:17" ht="38.25" x14ac:dyDescent="0.25">
      <c r="A226" s="1">
        <v>222</v>
      </c>
      <c r="B226" s="23" t="s">
        <v>295</v>
      </c>
      <c r="C226" s="10" t="s">
        <v>21</v>
      </c>
      <c r="D226" s="10" t="s">
        <v>486</v>
      </c>
      <c r="E226" s="1" t="s">
        <v>606</v>
      </c>
      <c r="F226" s="23" t="s">
        <v>693</v>
      </c>
      <c r="G226" s="23" t="s">
        <v>43</v>
      </c>
      <c r="H226" s="10" t="s">
        <v>48</v>
      </c>
      <c r="I226" s="23" t="s">
        <v>876</v>
      </c>
      <c r="J226" s="23" t="s">
        <v>1036</v>
      </c>
      <c r="K226" s="13">
        <v>450000</v>
      </c>
      <c r="L226" s="13">
        <v>370000</v>
      </c>
      <c r="M226" s="23" t="s">
        <v>1333</v>
      </c>
      <c r="N226" s="23" t="s">
        <v>1571</v>
      </c>
      <c r="O226" s="11" t="s">
        <v>73</v>
      </c>
      <c r="P226" s="23"/>
      <c r="Q226" s="1" t="s">
        <v>4988</v>
      </c>
    </row>
    <row r="227" spans="1:17" ht="38.25" x14ac:dyDescent="0.25">
      <c r="A227" s="1">
        <v>223</v>
      </c>
      <c r="B227" s="23" t="s">
        <v>296</v>
      </c>
      <c r="C227" s="10" t="s">
        <v>21</v>
      </c>
      <c r="D227" s="10" t="s">
        <v>486</v>
      </c>
      <c r="E227" s="1" t="s">
        <v>596</v>
      </c>
      <c r="F227" s="23" t="s">
        <v>693</v>
      </c>
      <c r="G227" s="23" t="s">
        <v>43</v>
      </c>
      <c r="H227" s="10" t="s">
        <v>48</v>
      </c>
      <c r="I227" s="23" t="s">
        <v>876</v>
      </c>
      <c r="J227" s="23" t="s">
        <v>1036</v>
      </c>
      <c r="K227" s="13">
        <v>1865000</v>
      </c>
      <c r="L227" s="13">
        <v>1400000</v>
      </c>
      <c r="M227" s="23" t="s">
        <v>1334</v>
      </c>
      <c r="N227" s="23" t="s">
        <v>1571</v>
      </c>
      <c r="O227" s="11" t="s">
        <v>73</v>
      </c>
      <c r="P227" s="23"/>
      <c r="Q227" s="1" t="s">
        <v>4988</v>
      </c>
    </row>
    <row r="228" spans="1:17" x14ac:dyDescent="0.25">
      <c r="A228" s="1">
        <v>224</v>
      </c>
      <c r="B228" s="23" t="s">
        <v>297</v>
      </c>
      <c r="C228" s="10" t="s">
        <v>21</v>
      </c>
      <c r="D228" s="10" t="s">
        <v>486</v>
      </c>
      <c r="E228" s="1" t="s">
        <v>607</v>
      </c>
      <c r="F228" s="23" t="s">
        <v>714</v>
      </c>
      <c r="G228" s="23" t="s">
        <v>44</v>
      </c>
      <c r="H228" s="10" t="s">
        <v>48</v>
      </c>
      <c r="I228" s="23" t="s">
        <v>877</v>
      </c>
      <c r="J228" s="23" t="s">
        <v>1037</v>
      </c>
      <c r="K228" s="13">
        <v>24900000</v>
      </c>
      <c r="L228" s="13">
        <v>8960000</v>
      </c>
      <c r="M228" s="23" t="s">
        <v>1335</v>
      </c>
      <c r="N228" s="23" t="s">
        <v>1571</v>
      </c>
      <c r="O228" s="11" t="s">
        <v>73</v>
      </c>
      <c r="P228" s="23"/>
      <c r="Q228" s="1" t="s">
        <v>4988</v>
      </c>
    </row>
    <row r="229" spans="1:17" x14ac:dyDescent="0.25">
      <c r="A229" s="1">
        <v>225</v>
      </c>
      <c r="B229" s="23" t="s">
        <v>298</v>
      </c>
      <c r="C229" s="10" t="s">
        <v>21</v>
      </c>
      <c r="D229" s="10" t="s">
        <v>486</v>
      </c>
      <c r="E229" s="1" t="s">
        <v>564</v>
      </c>
      <c r="F229" s="23" t="s">
        <v>709</v>
      </c>
      <c r="G229" s="23" t="s">
        <v>44</v>
      </c>
      <c r="H229" s="10" t="s">
        <v>48</v>
      </c>
      <c r="I229" s="23" t="s">
        <v>878</v>
      </c>
      <c r="J229" s="23" t="s">
        <v>993</v>
      </c>
      <c r="K229" s="13">
        <v>3600000</v>
      </c>
      <c r="L229" s="13">
        <v>2796000</v>
      </c>
      <c r="M229" s="23" t="s">
        <v>1336</v>
      </c>
      <c r="N229" s="23" t="s">
        <v>1572</v>
      </c>
      <c r="O229" s="11" t="s">
        <v>73</v>
      </c>
      <c r="P229" s="23"/>
      <c r="Q229" s="1" t="s">
        <v>4988</v>
      </c>
    </row>
    <row r="230" spans="1:17" x14ac:dyDescent="0.25">
      <c r="A230" s="1">
        <v>226</v>
      </c>
      <c r="B230" s="23" t="s">
        <v>299</v>
      </c>
      <c r="C230" s="10" t="s">
        <v>21</v>
      </c>
      <c r="D230" s="10" t="s">
        <v>486</v>
      </c>
      <c r="E230" s="1" t="s">
        <v>564</v>
      </c>
      <c r="F230" s="23" t="s">
        <v>694</v>
      </c>
      <c r="G230" s="23" t="s">
        <v>44</v>
      </c>
      <c r="H230" s="10" t="s">
        <v>48</v>
      </c>
      <c r="I230" s="23" t="s">
        <v>878</v>
      </c>
      <c r="J230" s="23" t="s">
        <v>993</v>
      </c>
      <c r="K230" s="13">
        <v>2520000</v>
      </c>
      <c r="L230" s="13">
        <v>1788000</v>
      </c>
      <c r="M230" s="23" t="s">
        <v>1337</v>
      </c>
      <c r="N230" s="23" t="s">
        <v>1572</v>
      </c>
      <c r="O230" s="11" t="s">
        <v>73</v>
      </c>
      <c r="P230" s="23"/>
      <c r="Q230" s="1" t="s">
        <v>4988</v>
      </c>
    </row>
    <row r="231" spans="1:17" ht="25.5" x14ac:dyDescent="0.25">
      <c r="A231" s="1">
        <v>227</v>
      </c>
      <c r="B231" s="23" t="s">
        <v>300</v>
      </c>
      <c r="C231" s="10" t="s">
        <v>21</v>
      </c>
      <c r="D231" s="10" t="s">
        <v>486</v>
      </c>
      <c r="E231" s="1" t="s">
        <v>608</v>
      </c>
      <c r="F231" s="23" t="s">
        <v>762</v>
      </c>
      <c r="G231" s="23" t="s">
        <v>44</v>
      </c>
      <c r="H231" s="10" t="s">
        <v>48</v>
      </c>
      <c r="I231" s="23" t="s">
        <v>790</v>
      </c>
      <c r="J231" s="23" t="s">
        <v>950</v>
      </c>
      <c r="K231" s="13">
        <v>1100000000</v>
      </c>
      <c r="L231" s="13">
        <v>880000500</v>
      </c>
      <c r="M231" s="23" t="s">
        <v>1338</v>
      </c>
      <c r="N231" s="23" t="s">
        <v>1572</v>
      </c>
      <c r="O231" s="11" t="s">
        <v>73</v>
      </c>
      <c r="P231" s="23"/>
      <c r="Q231" s="1" t="s">
        <v>4988</v>
      </c>
    </row>
    <row r="232" spans="1:17" ht="25.5" x14ac:dyDescent="0.25">
      <c r="A232" s="1">
        <v>228</v>
      </c>
      <c r="B232" s="23" t="s">
        <v>301</v>
      </c>
      <c r="C232" s="10" t="s">
        <v>21</v>
      </c>
      <c r="D232" s="10" t="s">
        <v>486</v>
      </c>
      <c r="E232" s="1" t="s">
        <v>609</v>
      </c>
      <c r="F232" s="23" t="s">
        <v>737</v>
      </c>
      <c r="G232" s="23" t="s">
        <v>44</v>
      </c>
      <c r="H232" s="10" t="s">
        <v>48</v>
      </c>
      <c r="I232" s="23" t="s">
        <v>879</v>
      </c>
      <c r="J232" s="23" t="s">
        <v>1038</v>
      </c>
      <c r="K232" s="13">
        <v>142200000</v>
      </c>
      <c r="L232" s="13">
        <v>101808000</v>
      </c>
      <c r="M232" s="23" t="s">
        <v>1339</v>
      </c>
      <c r="N232" s="23" t="s">
        <v>1572</v>
      </c>
      <c r="O232" s="11" t="s">
        <v>73</v>
      </c>
      <c r="P232" s="23"/>
      <c r="Q232" s="1" t="s">
        <v>4988</v>
      </c>
    </row>
    <row r="233" spans="1:17" ht="38.25" x14ac:dyDescent="0.25">
      <c r="A233" s="1">
        <v>229</v>
      </c>
      <c r="B233" s="23" t="s">
        <v>302</v>
      </c>
      <c r="C233" s="10" t="s">
        <v>21</v>
      </c>
      <c r="D233" s="10" t="s">
        <v>486</v>
      </c>
      <c r="E233" s="1" t="s">
        <v>610</v>
      </c>
      <c r="F233" s="23" t="s">
        <v>693</v>
      </c>
      <c r="G233" s="23" t="s">
        <v>45</v>
      </c>
      <c r="H233" s="10" t="s">
        <v>48</v>
      </c>
      <c r="I233" s="23" t="s">
        <v>880</v>
      </c>
      <c r="J233" s="23" t="s">
        <v>1039</v>
      </c>
      <c r="K233" s="13">
        <v>9000000</v>
      </c>
      <c r="L233" s="13">
        <v>6999999.9900000002</v>
      </c>
      <c r="M233" s="23" t="s">
        <v>1340</v>
      </c>
      <c r="N233" s="23" t="s">
        <v>1572</v>
      </c>
      <c r="O233" s="11" t="s">
        <v>73</v>
      </c>
      <c r="P233" s="23"/>
      <c r="Q233" s="1" t="s">
        <v>4988</v>
      </c>
    </row>
    <row r="234" spans="1:17" ht="38.25" x14ac:dyDescent="0.25">
      <c r="A234" s="1">
        <v>230</v>
      </c>
      <c r="B234" s="23" t="s">
        <v>303</v>
      </c>
      <c r="C234" s="10" t="s">
        <v>21</v>
      </c>
      <c r="D234" s="10" t="s">
        <v>486</v>
      </c>
      <c r="E234" s="1" t="s">
        <v>610</v>
      </c>
      <c r="F234" s="23" t="s">
        <v>688</v>
      </c>
      <c r="G234" s="23" t="s">
        <v>44</v>
      </c>
      <c r="H234" s="10" t="s">
        <v>48</v>
      </c>
      <c r="I234" s="23" t="s">
        <v>867</v>
      </c>
      <c r="J234" s="23" t="s">
        <v>1027</v>
      </c>
      <c r="K234" s="13">
        <v>12000000</v>
      </c>
      <c r="L234" s="13">
        <v>9600000.0399999991</v>
      </c>
      <c r="M234" s="23" t="s">
        <v>1341</v>
      </c>
      <c r="N234" s="23" t="s">
        <v>1572</v>
      </c>
      <c r="O234" s="11" t="s">
        <v>73</v>
      </c>
      <c r="P234" s="23"/>
      <c r="Q234" s="1" t="s">
        <v>4988</v>
      </c>
    </row>
    <row r="235" spans="1:17" x14ac:dyDescent="0.25">
      <c r="A235" s="1">
        <v>231</v>
      </c>
      <c r="B235" s="23" t="s">
        <v>304</v>
      </c>
      <c r="C235" s="10" t="s">
        <v>21</v>
      </c>
      <c r="D235" s="10" t="s">
        <v>486</v>
      </c>
      <c r="E235" s="1" t="s">
        <v>543</v>
      </c>
      <c r="F235" s="23" t="s">
        <v>763</v>
      </c>
      <c r="G235" s="23" t="s">
        <v>44</v>
      </c>
      <c r="H235" s="10" t="s">
        <v>48</v>
      </c>
      <c r="I235" s="23" t="s">
        <v>792</v>
      </c>
      <c r="J235" s="23" t="s">
        <v>952</v>
      </c>
      <c r="K235" s="13">
        <v>30000000</v>
      </c>
      <c r="L235" s="13">
        <v>11685000</v>
      </c>
      <c r="M235" s="23" t="s">
        <v>1342</v>
      </c>
      <c r="N235" s="23" t="s">
        <v>1572</v>
      </c>
      <c r="O235" s="11" t="s">
        <v>73</v>
      </c>
      <c r="P235" s="23"/>
      <c r="Q235" s="1" t="s">
        <v>4988</v>
      </c>
    </row>
    <row r="236" spans="1:17" x14ac:dyDescent="0.25">
      <c r="A236" s="1">
        <v>232</v>
      </c>
      <c r="B236" s="23" t="s">
        <v>305</v>
      </c>
      <c r="C236" s="10" t="s">
        <v>21</v>
      </c>
      <c r="D236" s="10" t="s">
        <v>486</v>
      </c>
      <c r="E236" s="1" t="s">
        <v>611</v>
      </c>
      <c r="F236" s="23" t="s">
        <v>709</v>
      </c>
      <c r="G236" s="23" t="s">
        <v>764</v>
      </c>
      <c r="H236" s="10" t="s">
        <v>48</v>
      </c>
      <c r="I236" s="23" t="s">
        <v>881</v>
      </c>
      <c r="J236" s="23" t="s">
        <v>1040</v>
      </c>
      <c r="K236" s="13">
        <v>22800000</v>
      </c>
      <c r="L236" s="13">
        <v>22698000</v>
      </c>
      <c r="M236" s="23" t="s">
        <v>1343</v>
      </c>
      <c r="N236" s="23" t="s">
        <v>1573</v>
      </c>
      <c r="O236" s="11" t="s">
        <v>73</v>
      </c>
      <c r="P236" s="23"/>
      <c r="Q236" s="1" t="s">
        <v>4988</v>
      </c>
    </row>
    <row r="237" spans="1:17" ht="38.25" x14ac:dyDescent="0.25">
      <c r="A237" s="1">
        <v>233</v>
      </c>
      <c r="B237" s="23" t="s">
        <v>306</v>
      </c>
      <c r="C237" s="10" t="s">
        <v>21</v>
      </c>
      <c r="D237" s="10" t="s">
        <v>486</v>
      </c>
      <c r="E237" s="1" t="s">
        <v>612</v>
      </c>
      <c r="F237" s="23" t="s">
        <v>765</v>
      </c>
      <c r="G237" s="23" t="s">
        <v>43</v>
      </c>
      <c r="H237" s="10" t="s">
        <v>48</v>
      </c>
      <c r="I237" s="23" t="s">
        <v>882</v>
      </c>
      <c r="J237" s="23" t="s">
        <v>1041</v>
      </c>
      <c r="K237" s="13">
        <v>27500000</v>
      </c>
      <c r="L237" s="13">
        <v>24750000</v>
      </c>
      <c r="M237" s="23" t="s">
        <v>1344</v>
      </c>
      <c r="N237" s="23" t="s">
        <v>1574</v>
      </c>
      <c r="O237" s="11" t="s">
        <v>73</v>
      </c>
      <c r="P237" s="23"/>
      <c r="Q237" s="1" t="s">
        <v>4988</v>
      </c>
    </row>
    <row r="238" spans="1:17" ht="38.25" x14ac:dyDescent="0.25">
      <c r="A238" s="1">
        <v>234</v>
      </c>
      <c r="B238" s="23" t="s">
        <v>307</v>
      </c>
      <c r="C238" s="10" t="s">
        <v>21</v>
      </c>
      <c r="D238" s="10" t="s">
        <v>486</v>
      </c>
      <c r="E238" s="1" t="s">
        <v>612</v>
      </c>
      <c r="F238" s="23" t="s">
        <v>765</v>
      </c>
      <c r="G238" s="23" t="s">
        <v>43</v>
      </c>
      <c r="H238" s="10" t="s">
        <v>48</v>
      </c>
      <c r="I238" s="23" t="s">
        <v>882</v>
      </c>
      <c r="J238" s="23" t="s">
        <v>1041</v>
      </c>
      <c r="K238" s="13">
        <v>27500000</v>
      </c>
      <c r="L238" s="13">
        <v>24750000</v>
      </c>
      <c r="M238" s="23" t="s">
        <v>1345</v>
      </c>
      <c r="N238" s="23" t="s">
        <v>1574</v>
      </c>
      <c r="O238" s="11" t="s">
        <v>73</v>
      </c>
      <c r="P238" s="23"/>
      <c r="Q238" s="1" t="s">
        <v>4988</v>
      </c>
    </row>
    <row r="239" spans="1:17" ht="51" x14ac:dyDescent="0.25">
      <c r="A239" s="1">
        <v>235</v>
      </c>
      <c r="B239" s="23" t="s">
        <v>308</v>
      </c>
      <c r="C239" s="10" t="s">
        <v>21</v>
      </c>
      <c r="D239" s="10" t="s">
        <v>486</v>
      </c>
      <c r="E239" s="1" t="s">
        <v>586</v>
      </c>
      <c r="F239" s="23" t="s">
        <v>729</v>
      </c>
      <c r="G239" s="23" t="s">
        <v>43</v>
      </c>
      <c r="H239" s="10" t="s">
        <v>48</v>
      </c>
      <c r="I239" s="23" t="s">
        <v>857</v>
      </c>
      <c r="J239" s="23" t="s">
        <v>1017</v>
      </c>
      <c r="K239" s="13">
        <v>16320000</v>
      </c>
      <c r="L239" s="13">
        <v>7200000</v>
      </c>
      <c r="M239" s="23" t="s">
        <v>1346</v>
      </c>
      <c r="N239" s="23" t="s">
        <v>1574</v>
      </c>
      <c r="O239" s="11" t="s">
        <v>73</v>
      </c>
      <c r="P239" s="23"/>
      <c r="Q239" s="1" t="s">
        <v>4988</v>
      </c>
    </row>
    <row r="240" spans="1:17" ht="25.5" x14ac:dyDescent="0.25">
      <c r="A240" s="1">
        <v>236</v>
      </c>
      <c r="B240" s="23" t="s">
        <v>309</v>
      </c>
      <c r="C240" s="10" t="s">
        <v>21</v>
      </c>
      <c r="D240" s="10" t="s">
        <v>486</v>
      </c>
      <c r="E240" s="1" t="s">
        <v>613</v>
      </c>
      <c r="F240" s="23" t="s">
        <v>703</v>
      </c>
      <c r="G240" s="23" t="s">
        <v>43</v>
      </c>
      <c r="H240" s="10" t="s">
        <v>48</v>
      </c>
      <c r="I240" s="23" t="s">
        <v>809</v>
      </c>
      <c r="J240" s="23" t="s">
        <v>969</v>
      </c>
      <c r="K240" s="13">
        <v>32400000</v>
      </c>
      <c r="L240" s="13">
        <v>29430000</v>
      </c>
      <c r="M240" s="23" t="s">
        <v>1347</v>
      </c>
      <c r="N240" s="23" t="s">
        <v>1575</v>
      </c>
      <c r="O240" s="11" t="s">
        <v>73</v>
      </c>
      <c r="P240" s="23"/>
      <c r="Q240" s="1" t="s">
        <v>4988</v>
      </c>
    </row>
    <row r="241" spans="1:17" x14ac:dyDescent="0.25">
      <c r="A241" s="1">
        <v>237</v>
      </c>
      <c r="B241" s="23" t="s">
        <v>310</v>
      </c>
      <c r="C241" s="10" t="s">
        <v>21</v>
      </c>
      <c r="D241" s="10" t="s">
        <v>486</v>
      </c>
      <c r="E241" s="1" t="s">
        <v>39</v>
      </c>
      <c r="F241" s="23" t="s">
        <v>693</v>
      </c>
      <c r="G241" s="23" t="s">
        <v>43</v>
      </c>
      <c r="H241" s="10" t="s">
        <v>48</v>
      </c>
      <c r="I241" s="23" t="s">
        <v>845</v>
      </c>
      <c r="J241" s="23" t="s">
        <v>1005</v>
      </c>
      <c r="K241" s="13">
        <v>13150000</v>
      </c>
      <c r="L241" s="13">
        <v>13150000</v>
      </c>
      <c r="M241" s="23" t="s">
        <v>1348</v>
      </c>
      <c r="N241" s="23" t="s">
        <v>1575</v>
      </c>
      <c r="O241" s="11" t="s">
        <v>73</v>
      </c>
      <c r="P241" s="23"/>
      <c r="Q241" s="1" t="s">
        <v>4988</v>
      </c>
    </row>
    <row r="242" spans="1:17" ht="38.25" x14ac:dyDescent="0.25">
      <c r="A242" s="1">
        <v>238</v>
      </c>
      <c r="B242" s="23" t="s">
        <v>311</v>
      </c>
      <c r="C242" s="10" t="s">
        <v>21</v>
      </c>
      <c r="D242" s="10" t="s">
        <v>486</v>
      </c>
      <c r="E242" s="1" t="s">
        <v>29</v>
      </c>
      <c r="F242" s="23" t="s">
        <v>693</v>
      </c>
      <c r="G242" s="23" t="s">
        <v>43</v>
      </c>
      <c r="H242" s="10" t="s">
        <v>48</v>
      </c>
      <c r="I242" s="23" t="s">
        <v>876</v>
      </c>
      <c r="J242" s="23" t="s">
        <v>1036</v>
      </c>
      <c r="K242" s="13">
        <v>28080000</v>
      </c>
      <c r="L242" s="13">
        <v>23400000</v>
      </c>
      <c r="M242" s="23" t="s">
        <v>1349</v>
      </c>
      <c r="N242" s="23" t="s">
        <v>1575</v>
      </c>
      <c r="O242" s="11" t="s">
        <v>73</v>
      </c>
      <c r="P242" s="23"/>
      <c r="Q242" s="1" t="s">
        <v>4988</v>
      </c>
    </row>
    <row r="243" spans="1:17" x14ac:dyDescent="0.25">
      <c r="A243" s="1">
        <v>239</v>
      </c>
      <c r="B243" s="23" t="s">
        <v>312</v>
      </c>
      <c r="C243" s="10" t="s">
        <v>21</v>
      </c>
      <c r="D243" s="10" t="s">
        <v>486</v>
      </c>
      <c r="E243" s="1" t="s">
        <v>39</v>
      </c>
      <c r="F243" s="23" t="s">
        <v>693</v>
      </c>
      <c r="G243" s="23" t="s">
        <v>43</v>
      </c>
      <c r="H243" s="10" t="s">
        <v>48</v>
      </c>
      <c r="I243" s="23" t="s">
        <v>845</v>
      </c>
      <c r="J243" s="23" t="s">
        <v>1005</v>
      </c>
      <c r="K243" s="13">
        <v>13150000</v>
      </c>
      <c r="L243" s="13">
        <v>13150000</v>
      </c>
      <c r="M243" s="23" t="s">
        <v>1350</v>
      </c>
      <c r="N243" s="23" t="s">
        <v>1575</v>
      </c>
      <c r="O243" s="11" t="s">
        <v>73</v>
      </c>
      <c r="P243" s="23"/>
      <c r="Q243" s="1" t="s">
        <v>4988</v>
      </c>
    </row>
    <row r="244" spans="1:17" ht="54.75" customHeight="1" x14ac:dyDescent="0.25">
      <c r="A244" s="1">
        <v>240</v>
      </c>
      <c r="B244" s="23" t="s">
        <v>313</v>
      </c>
      <c r="C244" s="10" t="s">
        <v>21</v>
      </c>
      <c r="D244" s="10" t="s">
        <v>486</v>
      </c>
      <c r="E244" s="1" t="s">
        <v>614</v>
      </c>
      <c r="F244" s="23" t="s">
        <v>690</v>
      </c>
      <c r="G244" s="23" t="s">
        <v>699</v>
      </c>
      <c r="H244" s="10" t="s">
        <v>48</v>
      </c>
      <c r="I244" s="23" t="s">
        <v>824</v>
      </c>
      <c r="J244" s="23" t="s">
        <v>984</v>
      </c>
      <c r="K244" s="13">
        <v>320000</v>
      </c>
      <c r="L244" s="13">
        <v>320000</v>
      </c>
      <c r="M244" s="23" t="s">
        <v>1351</v>
      </c>
      <c r="N244" s="23" t="s">
        <v>1576</v>
      </c>
      <c r="O244" s="11" t="s">
        <v>73</v>
      </c>
      <c r="P244" s="23"/>
      <c r="Q244" s="1" t="s">
        <v>4988</v>
      </c>
    </row>
    <row r="245" spans="1:17" x14ac:dyDescent="0.25">
      <c r="A245" s="1">
        <v>241</v>
      </c>
      <c r="B245" s="23" t="s">
        <v>314</v>
      </c>
      <c r="C245" s="10" t="s">
        <v>21</v>
      </c>
      <c r="D245" s="10" t="s">
        <v>486</v>
      </c>
      <c r="E245" s="1" t="s">
        <v>564</v>
      </c>
      <c r="F245" s="23" t="s">
        <v>753</v>
      </c>
      <c r="G245" s="23" t="s">
        <v>44</v>
      </c>
      <c r="H245" s="10" t="s">
        <v>48</v>
      </c>
      <c r="I245" s="23" t="s">
        <v>878</v>
      </c>
      <c r="J245" s="23" t="s">
        <v>993</v>
      </c>
      <c r="K245" s="13">
        <v>13000000</v>
      </c>
      <c r="L245" s="13">
        <v>10400000.4</v>
      </c>
      <c r="M245" s="23" t="s">
        <v>1352</v>
      </c>
      <c r="N245" s="23" t="s">
        <v>1576</v>
      </c>
      <c r="O245" s="11" t="s">
        <v>73</v>
      </c>
      <c r="P245" s="23"/>
      <c r="Q245" s="1" t="s">
        <v>4988</v>
      </c>
    </row>
    <row r="246" spans="1:17" x14ac:dyDescent="0.25">
      <c r="A246" s="1">
        <v>242</v>
      </c>
      <c r="B246" s="23" t="s">
        <v>315</v>
      </c>
      <c r="C246" s="10" t="s">
        <v>21</v>
      </c>
      <c r="D246" s="10" t="s">
        <v>486</v>
      </c>
      <c r="E246" s="1" t="s">
        <v>564</v>
      </c>
      <c r="F246" s="23" t="s">
        <v>731</v>
      </c>
      <c r="G246" s="23" t="s">
        <v>44</v>
      </c>
      <c r="H246" s="10" t="s">
        <v>48</v>
      </c>
      <c r="I246" s="23" t="s">
        <v>878</v>
      </c>
      <c r="J246" s="23" t="s">
        <v>993</v>
      </c>
      <c r="K246" s="13">
        <v>4500000</v>
      </c>
      <c r="L246" s="13" t="s">
        <v>1107</v>
      </c>
      <c r="M246" s="23" t="s">
        <v>1353</v>
      </c>
      <c r="N246" s="23" t="s">
        <v>1576</v>
      </c>
      <c r="O246" s="11" t="s">
        <v>73</v>
      </c>
      <c r="P246" s="23"/>
      <c r="Q246" s="1" t="s">
        <v>4988</v>
      </c>
    </row>
    <row r="247" spans="1:17" x14ac:dyDescent="0.25">
      <c r="A247" s="1">
        <v>243</v>
      </c>
      <c r="B247" s="23" t="s">
        <v>316</v>
      </c>
      <c r="C247" s="10" t="s">
        <v>21</v>
      </c>
      <c r="D247" s="10" t="s">
        <v>486</v>
      </c>
      <c r="E247" s="1" t="s">
        <v>615</v>
      </c>
      <c r="F247" s="23" t="s">
        <v>693</v>
      </c>
      <c r="G247" s="23" t="s">
        <v>44</v>
      </c>
      <c r="H247" s="10" t="s">
        <v>48</v>
      </c>
      <c r="I247" s="23" t="s">
        <v>883</v>
      </c>
      <c r="J247" s="23" t="s">
        <v>1042</v>
      </c>
      <c r="K247" s="13">
        <v>1600000</v>
      </c>
      <c r="L247" s="13">
        <v>1280000.01</v>
      </c>
      <c r="M247" s="23" t="s">
        <v>1354</v>
      </c>
      <c r="N247" s="23" t="s">
        <v>1576</v>
      </c>
      <c r="O247" s="11" t="s">
        <v>73</v>
      </c>
      <c r="P247" s="23"/>
      <c r="Q247" s="1" t="s">
        <v>4988</v>
      </c>
    </row>
    <row r="248" spans="1:17" ht="38.25" x14ac:dyDescent="0.25">
      <c r="A248" s="1">
        <v>244</v>
      </c>
      <c r="B248" s="23" t="s">
        <v>317</v>
      </c>
      <c r="C248" s="10" t="s">
        <v>21</v>
      </c>
      <c r="D248" s="10" t="s">
        <v>486</v>
      </c>
      <c r="E248" s="1" t="s">
        <v>580</v>
      </c>
      <c r="F248" s="23" t="s">
        <v>721</v>
      </c>
      <c r="G248" s="23" t="s">
        <v>766</v>
      </c>
      <c r="H248" s="10" t="s">
        <v>48</v>
      </c>
      <c r="I248" s="23" t="s">
        <v>874</v>
      </c>
      <c r="J248" s="23" t="s">
        <v>1034</v>
      </c>
      <c r="K248" s="13">
        <v>19000000</v>
      </c>
      <c r="L248" s="13">
        <v>7800000</v>
      </c>
      <c r="M248" s="23" t="s">
        <v>1355</v>
      </c>
      <c r="N248" s="23" t="s">
        <v>1576</v>
      </c>
      <c r="O248" s="11" t="s">
        <v>73</v>
      </c>
      <c r="P248" s="23"/>
      <c r="Q248" s="1" t="s">
        <v>4988</v>
      </c>
    </row>
    <row r="249" spans="1:17" x14ac:dyDescent="0.25">
      <c r="A249" s="1">
        <v>245</v>
      </c>
      <c r="B249" s="23" t="s">
        <v>318</v>
      </c>
      <c r="C249" s="10" t="s">
        <v>21</v>
      </c>
      <c r="D249" s="10" t="s">
        <v>486</v>
      </c>
      <c r="E249" s="1" t="s">
        <v>580</v>
      </c>
      <c r="F249" s="23" t="s">
        <v>709</v>
      </c>
      <c r="G249" s="23" t="s">
        <v>766</v>
      </c>
      <c r="H249" s="10" t="s">
        <v>48</v>
      </c>
      <c r="I249" s="23" t="s">
        <v>792</v>
      </c>
      <c r="J249" s="23" t="s">
        <v>952</v>
      </c>
      <c r="K249" s="13">
        <v>3800000</v>
      </c>
      <c r="L249" s="13">
        <v>1630000</v>
      </c>
      <c r="M249" s="23" t="s">
        <v>1356</v>
      </c>
      <c r="N249" s="23" t="s">
        <v>1576</v>
      </c>
      <c r="O249" s="11" t="s">
        <v>73</v>
      </c>
      <c r="P249" s="23"/>
      <c r="Q249" s="1" t="s">
        <v>4988</v>
      </c>
    </row>
    <row r="250" spans="1:17" ht="25.5" x14ac:dyDescent="0.25">
      <c r="A250" s="1">
        <v>246</v>
      </c>
      <c r="B250" s="23" t="s">
        <v>319</v>
      </c>
      <c r="C250" s="10" t="s">
        <v>21</v>
      </c>
      <c r="D250" s="10" t="s">
        <v>486</v>
      </c>
      <c r="E250" s="1" t="s">
        <v>616</v>
      </c>
      <c r="F250" s="23" t="s">
        <v>702</v>
      </c>
      <c r="G250" s="23" t="s">
        <v>724</v>
      </c>
      <c r="H250" s="10" t="s">
        <v>48</v>
      </c>
      <c r="I250" s="23" t="s">
        <v>884</v>
      </c>
      <c r="J250" s="23" t="s">
        <v>1043</v>
      </c>
      <c r="K250" s="13">
        <v>15600000</v>
      </c>
      <c r="L250" s="13">
        <v>9599800</v>
      </c>
      <c r="M250" s="23" t="s">
        <v>1357</v>
      </c>
      <c r="N250" s="23" t="s">
        <v>1577</v>
      </c>
      <c r="O250" s="11" t="s">
        <v>73</v>
      </c>
      <c r="P250" s="23"/>
      <c r="Q250" s="1" t="s">
        <v>4988</v>
      </c>
    </row>
    <row r="251" spans="1:17" ht="25.5" x14ac:dyDescent="0.25">
      <c r="A251" s="1">
        <v>247</v>
      </c>
      <c r="B251" s="23" t="s">
        <v>320</v>
      </c>
      <c r="C251" s="10" t="s">
        <v>21</v>
      </c>
      <c r="D251" s="10" t="s">
        <v>486</v>
      </c>
      <c r="E251" s="1" t="s">
        <v>552</v>
      </c>
      <c r="F251" s="23" t="s">
        <v>729</v>
      </c>
      <c r="G251" s="23" t="s">
        <v>699</v>
      </c>
      <c r="H251" s="10" t="s">
        <v>48</v>
      </c>
      <c r="I251" s="23" t="s">
        <v>885</v>
      </c>
      <c r="J251" s="23" t="s">
        <v>1044</v>
      </c>
      <c r="K251" s="13">
        <v>8960000</v>
      </c>
      <c r="L251" s="13">
        <v>8176000</v>
      </c>
      <c r="M251" s="23" t="s">
        <v>1358</v>
      </c>
      <c r="N251" s="23" t="s">
        <v>1577</v>
      </c>
      <c r="O251" s="11" t="s">
        <v>73</v>
      </c>
      <c r="P251" s="23"/>
      <c r="Q251" s="1" t="s">
        <v>4988</v>
      </c>
    </row>
    <row r="252" spans="1:17" ht="25.5" x14ac:dyDescent="0.25">
      <c r="A252" s="1">
        <v>248</v>
      </c>
      <c r="B252" s="23" t="s">
        <v>321</v>
      </c>
      <c r="C252" s="10" t="s">
        <v>21</v>
      </c>
      <c r="D252" s="10" t="s">
        <v>486</v>
      </c>
      <c r="E252" s="1" t="s">
        <v>31</v>
      </c>
      <c r="F252" s="23" t="s">
        <v>703</v>
      </c>
      <c r="G252" s="23" t="s">
        <v>44</v>
      </c>
      <c r="H252" s="10" t="s">
        <v>48</v>
      </c>
      <c r="I252" s="23" t="s">
        <v>823</v>
      </c>
      <c r="J252" s="23" t="s">
        <v>983</v>
      </c>
      <c r="K252" s="13">
        <v>11070000</v>
      </c>
      <c r="L252" s="13" t="s">
        <v>1108</v>
      </c>
      <c r="M252" s="23" t="s">
        <v>1359</v>
      </c>
      <c r="N252" s="23" t="s">
        <v>1577</v>
      </c>
      <c r="O252" s="11" t="s">
        <v>73</v>
      </c>
      <c r="P252" s="23"/>
      <c r="Q252" s="1" t="s">
        <v>4988</v>
      </c>
    </row>
    <row r="253" spans="1:17" ht="25.5" x14ac:dyDescent="0.25">
      <c r="A253" s="1">
        <v>249</v>
      </c>
      <c r="B253" s="23" t="s">
        <v>322</v>
      </c>
      <c r="C253" s="10" t="s">
        <v>21</v>
      </c>
      <c r="D253" s="10" t="s">
        <v>486</v>
      </c>
      <c r="E253" s="1" t="s">
        <v>31</v>
      </c>
      <c r="F253" s="23" t="s">
        <v>715</v>
      </c>
      <c r="G253" s="23" t="s">
        <v>44</v>
      </c>
      <c r="H253" s="10" t="s">
        <v>48</v>
      </c>
      <c r="I253" s="23" t="s">
        <v>823</v>
      </c>
      <c r="J253" s="23" t="s">
        <v>983</v>
      </c>
      <c r="K253" s="13">
        <v>10700000</v>
      </c>
      <c r="L253" s="13">
        <v>9898000</v>
      </c>
      <c r="M253" s="23" t="s">
        <v>1360</v>
      </c>
      <c r="N253" s="23" t="s">
        <v>1577</v>
      </c>
      <c r="O253" s="11" t="s">
        <v>73</v>
      </c>
      <c r="P253" s="23"/>
      <c r="Q253" s="1" t="s">
        <v>4988</v>
      </c>
    </row>
    <row r="254" spans="1:17" ht="25.5" x14ac:dyDescent="0.25">
      <c r="A254" s="1">
        <v>250</v>
      </c>
      <c r="B254" s="23" t="s">
        <v>323</v>
      </c>
      <c r="C254" s="10" t="s">
        <v>21</v>
      </c>
      <c r="D254" s="10" t="s">
        <v>486</v>
      </c>
      <c r="E254" s="1" t="s">
        <v>617</v>
      </c>
      <c r="F254" s="23" t="s">
        <v>720</v>
      </c>
      <c r="G254" s="23" t="s">
        <v>767</v>
      </c>
      <c r="H254" s="10" t="s">
        <v>48</v>
      </c>
      <c r="I254" s="23" t="s">
        <v>886</v>
      </c>
      <c r="J254" s="23" t="s">
        <v>1045</v>
      </c>
      <c r="K254" s="13">
        <v>330000000</v>
      </c>
      <c r="L254" s="13">
        <v>314970000</v>
      </c>
      <c r="M254" s="23" t="s">
        <v>1361</v>
      </c>
      <c r="N254" s="23" t="s">
        <v>1577</v>
      </c>
      <c r="O254" s="11" t="s">
        <v>73</v>
      </c>
      <c r="P254" s="23"/>
      <c r="Q254" s="1" t="s">
        <v>4988</v>
      </c>
    </row>
    <row r="255" spans="1:17" ht="25.5" x14ac:dyDescent="0.25">
      <c r="A255" s="1">
        <v>251</v>
      </c>
      <c r="B255" s="23" t="s">
        <v>324</v>
      </c>
      <c r="C255" s="10" t="s">
        <v>21</v>
      </c>
      <c r="D255" s="10" t="s">
        <v>486</v>
      </c>
      <c r="E255" s="1" t="s">
        <v>31</v>
      </c>
      <c r="F255" s="23" t="s">
        <v>690</v>
      </c>
      <c r="G255" s="23" t="s">
        <v>44</v>
      </c>
      <c r="H255" s="10" t="s">
        <v>48</v>
      </c>
      <c r="I255" s="23" t="s">
        <v>887</v>
      </c>
      <c r="J255" s="23" t="s">
        <v>1046</v>
      </c>
      <c r="K255" s="13">
        <v>7760000</v>
      </c>
      <c r="L255" s="13">
        <v>6793776</v>
      </c>
      <c r="M255" s="23" t="s">
        <v>1362</v>
      </c>
      <c r="N255" s="23" t="s">
        <v>1577</v>
      </c>
      <c r="O255" s="11" t="s">
        <v>73</v>
      </c>
      <c r="P255" s="23"/>
      <c r="Q255" s="1" t="s">
        <v>4988</v>
      </c>
    </row>
    <row r="256" spans="1:17" x14ac:dyDescent="0.25">
      <c r="A256" s="1">
        <v>252</v>
      </c>
      <c r="B256" s="23" t="s">
        <v>325</v>
      </c>
      <c r="C256" s="10" t="s">
        <v>21</v>
      </c>
      <c r="D256" s="10" t="s">
        <v>486</v>
      </c>
      <c r="E256" s="1" t="s">
        <v>611</v>
      </c>
      <c r="F256" s="23" t="s">
        <v>709</v>
      </c>
      <c r="G256" s="23" t="s">
        <v>764</v>
      </c>
      <c r="H256" s="10" t="s">
        <v>48</v>
      </c>
      <c r="I256" s="23" t="s">
        <v>881</v>
      </c>
      <c r="J256" s="23" t="s">
        <v>1040</v>
      </c>
      <c r="K256" s="13">
        <v>22800000</v>
      </c>
      <c r="L256" s="13">
        <v>22698000</v>
      </c>
      <c r="M256" s="23" t="s">
        <v>1363</v>
      </c>
      <c r="N256" s="23" t="s">
        <v>1577</v>
      </c>
      <c r="O256" s="11" t="s">
        <v>73</v>
      </c>
      <c r="P256" s="23"/>
      <c r="Q256" s="1" t="s">
        <v>4988</v>
      </c>
    </row>
    <row r="257" spans="1:17" x14ac:dyDescent="0.25">
      <c r="A257" s="1">
        <v>253</v>
      </c>
      <c r="B257" s="23" t="s">
        <v>326</v>
      </c>
      <c r="C257" s="10" t="s">
        <v>21</v>
      </c>
      <c r="D257" s="10" t="s">
        <v>486</v>
      </c>
      <c r="E257" s="1" t="s">
        <v>552</v>
      </c>
      <c r="F257" s="23" t="s">
        <v>688</v>
      </c>
      <c r="G257" s="23" t="s">
        <v>699</v>
      </c>
      <c r="H257" s="10" t="s">
        <v>48</v>
      </c>
      <c r="I257" s="23" t="s">
        <v>888</v>
      </c>
      <c r="J257" s="23" t="s">
        <v>1047</v>
      </c>
      <c r="K257" s="13">
        <v>3000000</v>
      </c>
      <c r="L257" s="13">
        <v>2720000</v>
      </c>
      <c r="M257" s="23" t="s">
        <v>1364</v>
      </c>
      <c r="N257" s="23" t="s">
        <v>1577</v>
      </c>
      <c r="O257" s="11" t="s">
        <v>73</v>
      </c>
      <c r="P257" s="23"/>
      <c r="Q257" s="1" t="s">
        <v>4988</v>
      </c>
    </row>
    <row r="258" spans="1:17" ht="63.75" x14ac:dyDescent="0.25">
      <c r="A258" s="1">
        <v>254</v>
      </c>
      <c r="B258" s="23" t="s">
        <v>327</v>
      </c>
      <c r="C258" s="10" t="s">
        <v>21</v>
      </c>
      <c r="D258" s="10" t="s">
        <v>486</v>
      </c>
      <c r="E258" s="1" t="s">
        <v>31</v>
      </c>
      <c r="F258" s="23" t="s">
        <v>688</v>
      </c>
      <c r="G258" s="23" t="s">
        <v>44</v>
      </c>
      <c r="H258" s="10" t="s">
        <v>48</v>
      </c>
      <c r="I258" s="23" t="s">
        <v>889</v>
      </c>
      <c r="J258" s="23" t="s">
        <v>1048</v>
      </c>
      <c r="K258" s="13">
        <v>23200000</v>
      </c>
      <c r="L258" s="13">
        <v>13200000</v>
      </c>
      <c r="M258" s="23" t="s">
        <v>1365</v>
      </c>
      <c r="N258" s="23" t="s">
        <v>1577</v>
      </c>
      <c r="O258" s="11" t="s">
        <v>73</v>
      </c>
      <c r="P258" s="23"/>
      <c r="Q258" s="1" t="s">
        <v>4988</v>
      </c>
    </row>
    <row r="259" spans="1:17" ht="38.25" x14ac:dyDescent="0.25">
      <c r="A259" s="1">
        <v>255</v>
      </c>
      <c r="B259" s="23" t="s">
        <v>328</v>
      </c>
      <c r="C259" s="10" t="s">
        <v>21</v>
      </c>
      <c r="D259" s="10" t="s">
        <v>486</v>
      </c>
      <c r="E259" s="1" t="s">
        <v>618</v>
      </c>
      <c r="F259" s="23" t="s">
        <v>694</v>
      </c>
      <c r="G259" s="23" t="s">
        <v>768</v>
      </c>
      <c r="H259" s="10" t="s">
        <v>48</v>
      </c>
      <c r="I259" s="23" t="s">
        <v>816</v>
      </c>
      <c r="J259" s="23" t="s">
        <v>976</v>
      </c>
      <c r="K259" s="13">
        <v>12900000</v>
      </c>
      <c r="L259" s="13">
        <v>8943000</v>
      </c>
      <c r="M259" s="23" t="s">
        <v>1366</v>
      </c>
      <c r="N259" s="23" t="s">
        <v>1577</v>
      </c>
      <c r="O259" s="11" t="s">
        <v>73</v>
      </c>
      <c r="P259" s="23"/>
      <c r="Q259" s="1" t="s">
        <v>4988</v>
      </c>
    </row>
    <row r="260" spans="1:17" ht="25.5" x14ac:dyDescent="0.25">
      <c r="A260" s="1">
        <v>256</v>
      </c>
      <c r="B260" s="23" t="s">
        <v>329</v>
      </c>
      <c r="C260" s="10" t="s">
        <v>21</v>
      </c>
      <c r="D260" s="10" t="s">
        <v>486</v>
      </c>
      <c r="E260" s="1" t="s">
        <v>552</v>
      </c>
      <c r="F260" s="23" t="s">
        <v>688</v>
      </c>
      <c r="G260" s="23" t="s">
        <v>768</v>
      </c>
      <c r="H260" s="10" t="s">
        <v>48</v>
      </c>
      <c r="I260" s="23" t="s">
        <v>890</v>
      </c>
      <c r="J260" s="23" t="s">
        <v>1049</v>
      </c>
      <c r="K260" s="13">
        <v>5400000</v>
      </c>
      <c r="L260" s="13">
        <v>3884160</v>
      </c>
      <c r="M260" s="23" t="s">
        <v>1367</v>
      </c>
      <c r="N260" s="23" t="s">
        <v>1577</v>
      </c>
      <c r="O260" s="11" t="s">
        <v>73</v>
      </c>
      <c r="P260" s="23"/>
      <c r="Q260" s="1" t="s">
        <v>4988</v>
      </c>
    </row>
    <row r="261" spans="1:17" ht="38.25" x14ac:dyDescent="0.25">
      <c r="A261" s="1">
        <v>257</v>
      </c>
      <c r="B261" s="23" t="s">
        <v>330</v>
      </c>
      <c r="C261" s="10" t="s">
        <v>21</v>
      </c>
      <c r="D261" s="10" t="s">
        <v>486</v>
      </c>
      <c r="E261" s="1" t="s">
        <v>619</v>
      </c>
      <c r="F261" s="23" t="s">
        <v>702</v>
      </c>
      <c r="G261" s="23" t="s">
        <v>724</v>
      </c>
      <c r="H261" s="10" t="s">
        <v>48</v>
      </c>
      <c r="I261" s="23" t="s">
        <v>860</v>
      </c>
      <c r="J261" s="23" t="s">
        <v>1020</v>
      </c>
      <c r="K261" s="13">
        <v>109000000</v>
      </c>
      <c r="L261" s="13">
        <v>78284200</v>
      </c>
      <c r="M261" s="23" t="s">
        <v>1368</v>
      </c>
      <c r="N261" s="23" t="s">
        <v>1577</v>
      </c>
      <c r="O261" s="11" t="s">
        <v>73</v>
      </c>
      <c r="P261" s="23"/>
      <c r="Q261" s="1" t="s">
        <v>4988</v>
      </c>
    </row>
    <row r="262" spans="1:17" ht="25.5" x14ac:dyDescent="0.25">
      <c r="A262" s="1">
        <v>258</v>
      </c>
      <c r="B262" s="23" t="s">
        <v>331</v>
      </c>
      <c r="C262" s="10" t="s">
        <v>21</v>
      </c>
      <c r="D262" s="10" t="s">
        <v>486</v>
      </c>
      <c r="E262" s="1" t="s">
        <v>620</v>
      </c>
      <c r="F262" s="23" t="s">
        <v>693</v>
      </c>
      <c r="G262" s="23" t="s">
        <v>769</v>
      </c>
      <c r="H262" s="10" t="s">
        <v>48</v>
      </c>
      <c r="I262" s="23" t="s">
        <v>891</v>
      </c>
      <c r="J262" s="23" t="s">
        <v>1050</v>
      </c>
      <c r="K262" s="13">
        <v>117000000</v>
      </c>
      <c r="L262" s="13">
        <v>96666660</v>
      </c>
      <c r="M262" s="23" t="s">
        <v>1369</v>
      </c>
      <c r="N262" s="23" t="s">
        <v>1577</v>
      </c>
      <c r="O262" s="11" t="s">
        <v>73</v>
      </c>
      <c r="P262" s="23"/>
      <c r="Q262" s="1" t="s">
        <v>4988</v>
      </c>
    </row>
    <row r="263" spans="1:17" x14ac:dyDescent="0.25">
      <c r="A263" s="1">
        <v>259</v>
      </c>
      <c r="B263" s="23" t="s">
        <v>332</v>
      </c>
      <c r="C263" s="10" t="s">
        <v>21</v>
      </c>
      <c r="D263" s="10" t="s">
        <v>486</v>
      </c>
      <c r="E263" s="1" t="s">
        <v>580</v>
      </c>
      <c r="F263" s="23" t="s">
        <v>731</v>
      </c>
      <c r="G263" s="23" t="s">
        <v>44</v>
      </c>
      <c r="H263" s="10" t="s">
        <v>48</v>
      </c>
      <c r="I263" s="23" t="s">
        <v>792</v>
      </c>
      <c r="J263" s="23" t="s">
        <v>952</v>
      </c>
      <c r="K263" s="13">
        <v>15750000</v>
      </c>
      <c r="L263" s="13">
        <v>11397000</v>
      </c>
      <c r="M263" s="23" t="s">
        <v>1370</v>
      </c>
      <c r="N263" s="23" t="s">
        <v>1577</v>
      </c>
      <c r="O263" s="11" t="s">
        <v>73</v>
      </c>
      <c r="P263" s="23"/>
      <c r="Q263" s="1" t="s">
        <v>4988</v>
      </c>
    </row>
    <row r="264" spans="1:17" x14ac:dyDescent="0.25">
      <c r="A264" s="1">
        <v>260</v>
      </c>
      <c r="B264" s="23" t="s">
        <v>333</v>
      </c>
      <c r="C264" s="10" t="s">
        <v>21</v>
      </c>
      <c r="D264" s="10" t="s">
        <v>486</v>
      </c>
      <c r="E264" s="1" t="s">
        <v>611</v>
      </c>
      <c r="F264" s="23" t="s">
        <v>709</v>
      </c>
      <c r="G264" s="23" t="s">
        <v>764</v>
      </c>
      <c r="H264" s="10" t="s">
        <v>48</v>
      </c>
      <c r="I264" s="23" t="s">
        <v>881</v>
      </c>
      <c r="J264" s="23" t="s">
        <v>1040</v>
      </c>
      <c r="K264" s="13">
        <v>22800000</v>
      </c>
      <c r="L264" s="13">
        <v>22698000</v>
      </c>
      <c r="M264" s="23" t="s">
        <v>1371</v>
      </c>
      <c r="N264" s="23" t="s">
        <v>1578</v>
      </c>
      <c r="O264" s="11" t="s">
        <v>73</v>
      </c>
      <c r="P264" s="23"/>
      <c r="Q264" s="1" t="s">
        <v>4988</v>
      </c>
    </row>
    <row r="265" spans="1:17" ht="25.5" x14ac:dyDescent="0.25">
      <c r="A265" s="1">
        <v>261</v>
      </c>
      <c r="B265" s="23" t="s">
        <v>334</v>
      </c>
      <c r="C265" s="10" t="s">
        <v>21</v>
      </c>
      <c r="D265" s="10" t="s">
        <v>486</v>
      </c>
      <c r="E265" s="1" t="s">
        <v>596</v>
      </c>
      <c r="F265" s="23" t="s">
        <v>693</v>
      </c>
      <c r="G265" s="23" t="s">
        <v>43</v>
      </c>
      <c r="H265" s="10" t="s">
        <v>48</v>
      </c>
      <c r="I265" s="23" t="s">
        <v>868</v>
      </c>
      <c r="J265" s="23" t="s">
        <v>1028</v>
      </c>
      <c r="K265" s="13">
        <v>413750</v>
      </c>
      <c r="L265" s="13">
        <v>331000</v>
      </c>
      <c r="M265" s="23" t="s">
        <v>1372</v>
      </c>
      <c r="N265" s="23" t="s">
        <v>1578</v>
      </c>
      <c r="O265" s="11" t="s">
        <v>73</v>
      </c>
      <c r="P265" s="23"/>
      <c r="Q265" s="1" t="s">
        <v>4988</v>
      </c>
    </row>
    <row r="266" spans="1:17" ht="51" x14ac:dyDescent="0.25">
      <c r="A266" s="1">
        <v>262</v>
      </c>
      <c r="B266" s="23" t="s">
        <v>335</v>
      </c>
      <c r="C266" s="10" t="s">
        <v>21</v>
      </c>
      <c r="D266" s="10" t="s">
        <v>486</v>
      </c>
      <c r="E266" s="1" t="s">
        <v>621</v>
      </c>
      <c r="F266" s="23" t="s">
        <v>770</v>
      </c>
      <c r="G266" s="23" t="s">
        <v>46</v>
      </c>
      <c r="H266" s="10" t="s">
        <v>48</v>
      </c>
      <c r="I266" s="23" t="s">
        <v>892</v>
      </c>
      <c r="J266" s="23" t="s">
        <v>1051</v>
      </c>
      <c r="K266" s="13">
        <v>1032000</v>
      </c>
      <c r="L266" s="13">
        <v>720000</v>
      </c>
      <c r="M266" s="23" t="s">
        <v>1373</v>
      </c>
      <c r="N266" s="23" t="s">
        <v>1578</v>
      </c>
      <c r="O266" s="11" t="s">
        <v>73</v>
      </c>
      <c r="P266" s="23"/>
      <c r="Q266" s="1" t="s">
        <v>4988</v>
      </c>
    </row>
    <row r="267" spans="1:17" ht="51" x14ac:dyDescent="0.25">
      <c r="A267" s="1">
        <v>263</v>
      </c>
      <c r="B267" s="23" t="s">
        <v>336</v>
      </c>
      <c r="C267" s="10" t="s">
        <v>21</v>
      </c>
      <c r="D267" s="10" t="s">
        <v>486</v>
      </c>
      <c r="E267" s="1" t="s">
        <v>621</v>
      </c>
      <c r="F267" s="23" t="s">
        <v>771</v>
      </c>
      <c r="G267" s="23" t="s">
        <v>46</v>
      </c>
      <c r="H267" s="10" t="s">
        <v>48</v>
      </c>
      <c r="I267" s="23" t="s">
        <v>892</v>
      </c>
      <c r="J267" s="23" t="s">
        <v>1051</v>
      </c>
      <c r="K267" s="13">
        <v>4700000</v>
      </c>
      <c r="L267" s="13">
        <v>3995000</v>
      </c>
      <c r="M267" s="23" t="s">
        <v>1374</v>
      </c>
      <c r="N267" s="23" t="s">
        <v>1578</v>
      </c>
      <c r="O267" s="11" t="s">
        <v>73</v>
      </c>
      <c r="P267" s="23"/>
      <c r="Q267" s="1" t="s">
        <v>4988</v>
      </c>
    </row>
    <row r="268" spans="1:17" ht="25.5" x14ac:dyDescent="0.25">
      <c r="A268" s="1">
        <v>264</v>
      </c>
      <c r="B268" s="23" t="s">
        <v>337</v>
      </c>
      <c r="C268" s="10" t="s">
        <v>21</v>
      </c>
      <c r="D268" s="10" t="s">
        <v>486</v>
      </c>
      <c r="E268" s="1" t="s">
        <v>580</v>
      </c>
      <c r="F268" s="23" t="s">
        <v>721</v>
      </c>
      <c r="G268" s="23" t="s">
        <v>766</v>
      </c>
      <c r="H268" s="10" t="s">
        <v>48</v>
      </c>
      <c r="I268" s="23" t="s">
        <v>893</v>
      </c>
      <c r="J268" s="23" t="s">
        <v>1052</v>
      </c>
      <c r="K268" s="13">
        <v>19000000</v>
      </c>
      <c r="L268" s="13">
        <v>12950000</v>
      </c>
      <c r="M268" s="23" t="s">
        <v>1375</v>
      </c>
      <c r="N268" s="23" t="s">
        <v>1578</v>
      </c>
      <c r="O268" s="11" t="s">
        <v>73</v>
      </c>
      <c r="P268" s="23"/>
      <c r="Q268" s="1" t="s">
        <v>4988</v>
      </c>
    </row>
    <row r="269" spans="1:17" ht="25.5" x14ac:dyDescent="0.25">
      <c r="A269" s="1">
        <v>265</v>
      </c>
      <c r="B269" s="23" t="s">
        <v>338</v>
      </c>
      <c r="C269" s="10" t="s">
        <v>21</v>
      </c>
      <c r="D269" s="10" t="s">
        <v>486</v>
      </c>
      <c r="E269" s="1" t="s">
        <v>580</v>
      </c>
      <c r="F269" s="23" t="s">
        <v>765</v>
      </c>
      <c r="G269" s="23" t="s">
        <v>766</v>
      </c>
      <c r="H269" s="10" t="s">
        <v>48</v>
      </c>
      <c r="I269" s="23" t="s">
        <v>893</v>
      </c>
      <c r="J269" s="23" t="s">
        <v>1052</v>
      </c>
      <c r="K269" s="13">
        <v>47500000</v>
      </c>
      <c r="L269" s="13">
        <v>32000025</v>
      </c>
      <c r="M269" s="23" t="s">
        <v>1376</v>
      </c>
      <c r="N269" s="23" t="s">
        <v>1578</v>
      </c>
      <c r="O269" s="11" t="s">
        <v>73</v>
      </c>
      <c r="P269" s="23"/>
      <c r="Q269" s="1" t="s">
        <v>4988</v>
      </c>
    </row>
    <row r="270" spans="1:17" ht="25.5" x14ac:dyDescent="0.25">
      <c r="A270" s="1">
        <v>266</v>
      </c>
      <c r="B270" s="23" t="s">
        <v>339</v>
      </c>
      <c r="C270" s="10" t="s">
        <v>21</v>
      </c>
      <c r="D270" s="10" t="s">
        <v>486</v>
      </c>
      <c r="E270" s="1" t="s">
        <v>580</v>
      </c>
      <c r="F270" s="23" t="s">
        <v>715</v>
      </c>
      <c r="G270" s="23" t="s">
        <v>772</v>
      </c>
      <c r="H270" s="10" t="s">
        <v>48</v>
      </c>
      <c r="I270" s="23" t="s">
        <v>893</v>
      </c>
      <c r="J270" s="23" t="s">
        <v>1052</v>
      </c>
      <c r="K270" s="13">
        <v>38000000</v>
      </c>
      <c r="L270" s="13">
        <v>25900000</v>
      </c>
      <c r="M270" s="23" t="s">
        <v>1377</v>
      </c>
      <c r="N270" s="23" t="s">
        <v>1578</v>
      </c>
      <c r="O270" s="11" t="s">
        <v>73</v>
      </c>
      <c r="P270" s="23"/>
      <c r="Q270" s="1" t="s">
        <v>4988</v>
      </c>
    </row>
    <row r="271" spans="1:17" ht="25.5" x14ac:dyDescent="0.25">
      <c r="A271" s="1">
        <v>267</v>
      </c>
      <c r="B271" s="23" t="s">
        <v>340</v>
      </c>
      <c r="C271" s="10" t="s">
        <v>21</v>
      </c>
      <c r="D271" s="10" t="s">
        <v>486</v>
      </c>
      <c r="E271" s="1" t="s">
        <v>622</v>
      </c>
      <c r="F271" s="23" t="s">
        <v>709</v>
      </c>
      <c r="G271" s="23" t="s">
        <v>45</v>
      </c>
      <c r="H271" s="10" t="s">
        <v>48</v>
      </c>
      <c r="I271" s="23" t="s">
        <v>894</v>
      </c>
      <c r="J271" s="23" t="s">
        <v>1053</v>
      </c>
      <c r="K271" s="13">
        <v>1697990200</v>
      </c>
      <c r="L271" s="13">
        <v>1681178414</v>
      </c>
      <c r="M271" s="23" t="s">
        <v>1378</v>
      </c>
      <c r="N271" s="23" t="s">
        <v>1578</v>
      </c>
      <c r="O271" s="11" t="s">
        <v>73</v>
      </c>
      <c r="P271" s="23"/>
      <c r="Q271" s="1" t="s">
        <v>4988</v>
      </c>
    </row>
    <row r="272" spans="1:17" ht="51" x14ac:dyDescent="0.25">
      <c r="A272" s="1">
        <v>268</v>
      </c>
      <c r="B272" s="23" t="s">
        <v>341</v>
      </c>
      <c r="C272" s="10" t="s">
        <v>21</v>
      </c>
      <c r="D272" s="10" t="s">
        <v>486</v>
      </c>
      <c r="E272" s="1" t="s">
        <v>623</v>
      </c>
      <c r="F272" s="23" t="s">
        <v>704</v>
      </c>
      <c r="G272" s="23" t="s">
        <v>724</v>
      </c>
      <c r="H272" s="10" t="s">
        <v>48</v>
      </c>
      <c r="I272" s="23" t="s">
        <v>801</v>
      </c>
      <c r="J272" s="23" t="s">
        <v>961</v>
      </c>
      <c r="K272" s="13">
        <v>15000000</v>
      </c>
      <c r="L272" s="13">
        <v>13800000</v>
      </c>
      <c r="M272" s="23" t="s">
        <v>1379</v>
      </c>
      <c r="N272" s="23" t="s">
        <v>1578</v>
      </c>
      <c r="O272" s="11" t="s">
        <v>73</v>
      </c>
      <c r="P272" s="23"/>
      <c r="Q272" s="1" t="s">
        <v>4988</v>
      </c>
    </row>
    <row r="273" spans="1:17" ht="38.25" x14ac:dyDescent="0.25">
      <c r="A273" s="1">
        <v>269</v>
      </c>
      <c r="B273" s="23" t="s">
        <v>342</v>
      </c>
      <c r="C273" s="10" t="s">
        <v>21</v>
      </c>
      <c r="D273" s="10" t="s">
        <v>486</v>
      </c>
      <c r="E273" s="1" t="s">
        <v>624</v>
      </c>
      <c r="F273" s="23" t="s">
        <v>693</v>
      </c>
      <c r="G273" s="23" t="s">
        <v>699</v>
      </c>
      <c r="H273" s="10" t="s">
        <v>48</v>
      </c>
      <c r="I273" s="23" t="s">
        <v>895</v>
      </c>
      <c r="J273" s="23" t="s">
        <v>1054</v>
      </c>
      <c r="K273" s="13">
        <v>2200000</v>
      </c>
      <c r="L273" s="13">
        <v>2195000</v>
      </c>
      <c r="M273" s="23" t="s">
        <v>1380</v>
      </c>
      <c r="N273" s="23" t="s">
        <v>1578</v>
      </c>
      <c r="O273" s="11" t="s">
        <v>73</v>
      </c>
      <c r="P273" s="23"/>
      <c r="Q273" s="1" t="s">
        <v>4988</v>
      </c>
    </row>
    <row r="274" spans="1:17" ht="38.25" x14ac:dyDescent="0.25">
      <c r="A274" s="1">
        <v>270</v>
      </c>
      <c r="B274" s="23" t="s">
        <v>343</v>
      </c>
      <c r="C274" s="10" t="s">
        <v>21</v>
      </c>
      <c r="D274" s="10" t="s">
        <v>486</v>
      </c>
      <c r="E274" s="1" t="s">
        <v>624</v>
      </c>
      <c r="F274" s="23" t="s">
        <v>693</v>
      </c>
      <c r="G274" s="23" t="s">
        <v>699</v>
      </c>
      <c r="H274" s="10" t="s">
        <v>48</v>
      </c>
      <c r="I274" s="23" t="s">
        <v>895</v>
      </c>
      <c r="J274" s="23" t="s">
        <v>1054</v>
      </c>
      <c r="K274" s="13">
        <v>4200000</v>
      </c>
      <c r="L274" s="13">
        <v>4195000</v>
      </c>
      <c r="M274" s="23" t="s">
        <v>1381</v>
      </c>
      <c r="N274" s="23" t="s">
        <v>1578</v>
      </c>
      <c r="O274" s="11" t="s">
        <v>73</v>
      </c>
      <c r="P274" s="23"/>
      <c r="Q274" s="1" t="s">
        <v>4988</v>
      </c>
    </row>
    <row r="275" spans="1:17" ht="25.5" x14ac:dyDescent="0.25">
      <c r="A275" s="1">
        <v>271</v>
      </c>
      <c r="B275" s="23" t="s">
        <v>344</v>
      </c>
      <c r="C275" s="10" t="s">
        <v>21</v>
      </c>
      <c r="D275" s="10" t="s">
        <v>486</v>
      </c>
      <c r="E275" s="1" t="s">
        <v>625</v>
      </c>
      <c r="F275" s="23" t="s">
        <v>702</v>
      </c>
      <c r="G275" s="23" t="s">
        <v>44</v>
      </c>
      <c r="H275" s="10" t="s">
        <v>48</v>
      </c>
      <c r="I275" s="23" t="s">
        <v>896</v>
      </c>
      <c r="J275" s="23" t="s">
        <v>1055</v>
      </c>
      <c r="K275" s="13">
        <v>320000000</v>
      </c>
      <c r="L275" s="13">
        <v>300000000</v>
      </c>
      <c r="M275" s="23" t="s">
        <v>1382</v>
      </c>
      <c r="N275" s="23" t="s">
        <v>1579</v>
      </c>
      <c r="O275" s="11" t="s">
        <v>73</v>
      </c>
      <c r="P275" s="23"/>
      <c r="Q275" s="1" t="s">
        <v>4988</v>
      </c>
    </row>
    <row r="276" spans="1:17" ht="38.25" x14ac:dyDescent="0.25">
      <c r="A276" s="1">
        <v>272</v>
      </c>
      <c r="B276" s="23" t="s">
        <v>345</v>
      </c>
      <c r="C276" s="10" t="s">
        <v>21</v>
      </c>
      <c r="D276" s="10" t="s">
        <v>486</v>
      </c>
      <c r="E276" s="1" t="s">
        <v>596</v>
      </c>
      <c r="F276" s="23" t="s">
        <v>693</v>
      </c>
      <c r="G276" s="23" t="s">
        <v>43</v>
      </c>
      <c r="H276" s="10" t="s">
        <v>48</v>
      </c>
      <c r="I276" s="23" t="s">
        <v>876</v>
      </c>
      <c r="J276" s="23" t="s">
        <v>1036</v>
      </c>
      <c r="K276" s="13">
        <v>5620000</v>
      </c>
      <c r="L276" s="13">
        <v>4383600</v>
      </c>
      <c r="M276" s="23" t="s">
        <v>1383</v>
      </c>
      <c r="N276" s="23" t="s">
        <v>1580</v>
      </c>
      <c r="O276" s="11" t="s">
        <v>73</v>
      </c>
      <c r="P276" s="23"/>
      <c r="Q276" s="1" t="s">
        <v>4988</v>
      </c>
    </row>
    <row r="277" spans="1:17" ht="38.25" x14ac:dyDescent="0.25">
      <c r="A277" s="1">
        <v>273</v>
      </c>
      <c r="B277" s="23" t="s">
        <v>346</v>
      </c>
      <c r="C277" s="10" t="s">
        <v>21</v>
      </c>
      <c r="D277" s="10" t="s">
        <v>486</v>
      </c>
      <c r="E277" s="1" t="s">
        <v>575</v>
      </c>
      <c r="F277" s="23" t="s">
        <v>705</v>
      </c>
      <c r="G277" s="23" t="s">
        <v>742</v>
      </c>
      <c r="H277" s="10" t="s">
        <v>48</v>
      </c>
      <c r="I277" s="23" t="s">
        <v>897</v>
      </c>
      <c r="J277" s="23" t="s">
        <v>1056</v>
      </c>
      <c r="K277" s="13">
        <v>11250000</v>
      </c>
      <c r="L277" s="13">
        <v>9375000</v>
      </c>
      <c r="M277" s="23" t="s">
        <v>1384</v>
      </c>
      <c r="N277" s="23" t="s">
        <v>1580</v>
      </c>
      <c r="O277" s="11" t="s">
        <v>73</v>
      </c>
      <c r="P277" s="23"/>
      <c r="Q277" s="1" t="s">
        <v>4988</v>
      </c>
    </row>
    <row r="278" spans="1:17" ht="38.25" x14ac:dyDescent="0.25">
      <c r="A278" s="1">
        <v>274</v>
      </c>
      <c r="B278" s="23" t="s">
        <v>347</v>
      </c>
      <c r="C278" s="10" t="s">
        <v>21</v>
      </c>
      <c r="D278" s="10" t="s">
        <v>486</v>
      </c>
      <c r="E278" s="1" t="s">
        <v>575</v>
      </c>
      <c r="F278" s="23" t="s">
        <v>701</v>
      </c>
      <c r="G278" s="23" t="s">
        <v>742</v>
      </c>
      <c r="H278" s="10" t="s">
        <v>48</v>
      </c>
      <c r="I278" s="23" t="s">
        <v>898</v>
      </c>
      <c r="J278" s="23" t="s">
        <v>1057</v>
      </c>
      <c r="K278" s="13">
        <v>13500000</v>
      </c>
      <c r="L278" s="13">
        <v>11309400</v>
      </c>
      <c r="M278" s="23" t="s">
        <v>1385</v>
      </c>
      <c r="N278" s="23" t="s">
        <v>1580</v>
      </c>
      <c r="O278" s="11" t="s">
        <v>73</v>
      </c>
      <c r="P278" s="23"/>
      <c r="Q278" s="1" t="s">
        <v>4988</v>
      </c>
    </row>
    <row r="279" spans="1:17" ht="25.5" x14ac:dyDescent="0.25">
      <c r="A279" s="1">
        <v>275</v>
      </c>
      <c r="B279" s="23" t="s">
        <v>348</v>
      </c>
      <c r="C279" s="10" t="s">
        <v>21</v>
      </c>
      <c r="D279" s="10" t="s">
        <v>486</v>
      </c>
      <c r="E279" s="1" t="s">
        <v>626</v>
      </c>
      <c r="F279" s="23" t="s">
        <v>690</v>
      </c>
      <c r="G279" s="23" t="s">
        <v>44</v>
      </c>
      <c r="H279" s="10" t="s">
        <v>48</v>
      </c>
      <c r="I279" s="23" t="s">
        <v>899</v>
      </c>
      <c r="J279" s="23" t="s">
        <v>1058</v>
      </c>
      <c r="K279" s="13">
        <v>27499999.039999999</v>
      </c>
      <c r="L279" s="13">
        <v>22000000</v>
      </c>
      <c r="M279" s="23" t="s">
        <v>1386</v>
      </c>
      <c r="N279" s="23" t="s">
        <v>1581</v>
      </c>
      <c r="O279" s="11" t="s">
        <v>73</v>
      </c>
      <c r="P279" s="23"/>
      <c r="Q279" s="1" t="s">
        <v>4988</v>
      </c>
    </row>
    <row r="280" spans="1:17" ht="25.5" x14ac:dyDescent="0.25">
      <c r="A280" s="1">
        <v>276</v>
      </c>
      <c r="B280" s="23" t="s">
        <v>349</v>
      </c>
      <c r="C280" s="10" t="s">
        <v>21</v>
      </c>
      <c r="D280" s="10" t="s">
        <v>486</v>
      </c>
      <c r="E280" s="1" t="s">
        <v>627</v>
      </c>
      <c r="F280" s="23" t="s">
        <v>702</v>
      </c>
      <c r="G280" s="23" t="s">
        <v>724</v>
      </c>
      <c r="H280" s="10" t="s">
        <v>48</v>
      </c>
      <c r="I280" s="23" t="s">
        <v>785</v>
      </c>
      <c r="J280" s="23" t="s">
        <v>945</v>
      </c>
      <c r="K280" s="13">
        <v>1960000</v>
      </c>
      <c r="L280" s="13">
        <v>1869000</v>
      </c>
      <c r="M280" s="23" t="s">
        <v>1387</v>
      </c>
      <c r="N280" s="23" t="s">
        <v>1582</v>
      </c>
      <c r="O280" s="11" t="s">
        <v>73</v>
      </c>
      <c r="P280" s="23"/>
      <c r="Q280" s="1" t="s">
        <v>4988</v>
      </c>
    </row>
    <row r="281" spans="1:17" ht="25.5" x14ac:dyDescent="0.25">
      <c r="A281" s="1">
        <v>277</v>
      </c>
      <c r="B281" s="23" t="s">
        <v>350</v>
      </c>
      <c r="C281" s="10" t="s">
        <v>21</v>
      </c>
      <c r="D281" s="10" t="s">
        <v>486</v>
      </c>
      <c r="E281" s="1" t="s">
        <v>627</v>
      </c>
      <c r="F281" s="23" t="s">
        <v>702</v>
      </c>
      <c r="G281" s="23" t="s">
        <v>724</v>
      </c>
      <c r="H281" s="10" t="s">
        <v>48</v>
      </c>
      <c r="I281" s="23" t="s">
        <v>785</v>
      </c>
      <c r="J281" s="23" t="s">
        <v>945</v>
      </c>
      <c r="K281" s="13">
        <v>2760000</v>
      </c>
      <c r="L281" s="13">
        <v>2600000</v>
      </c>
      <c r="M281" s="23" t="s">
        <v>1388</v>
      </c>
      <c r="N281" s="23" t="s">
        <v>1582</v>
      </c>
      <c r="O281" s="11" t="s">
        <v>73</v>
      </c>
      <c r="P281" s="23"/>
      <c r="Q281" s="1" t="s">
        <v>4988</v>
      </c>
    </row>
    <row r="282" spans="1:17" ht="25.5" x14ac:dyDescent="0.25">
      <c r="A282" s="1">
        <v>278</v>
      </c>
      <c r="B282" s="23" t="s">
        <v>351</v>
      </c>
      <c r="C282" s="10" t="s">
        <v>21</v>
      </c>
      <c r="D282" s="10" t="s">
        <v>486</v>
      </c>
      <c r="E282" s="1" t="s">
        <v>627</v>
      </c>
      <c r="F282" s="23" t="s">
        <v>702</v>
      </c>
      <c r="G282" s="23" t="s">
        <v>724</v>
      </c>
      <c r="H282" s="10" t="s">
        <v>48</v>
      </c>
      <c r="I282" s="23" t="s">
        <v>785</v>
      </c>
      <c r="J282" s="23" t="s">
        <v>945</v>
      </c>
      <c r="K282" s="13">
        <v>3160000</v>
      </c>
      <c r="L282" s="13">
        <v>3000000</v>
      </c>
      <c r="M282" s="23" t="s">
        <v>1389</v>
      </c>
      <c r="N282" s="23" t="s">
        <v>1582</v>
      </c>
      <c r="O282" s="11" t="s">
        <v>73</v>
      </c>
      <c r="P282" s="23"/>
      <c r="Q282" s="1" t="s">
        <v>4988</v>
      </c>
    </row>
    <row r="283" spans="1:17" ht="25.5" x14ac:dyDescent="0.25">
      <c r="A283" s="1">
        <v>279</v>
      </c>
      <c r="B283" s="23" t="s">
        <v>352</v>
      </c>
      <c r="C283" s="10" t="s">
        <v>21</v>
      </c>
      <c r="D283" s="10" t="s">
        <v>486</v>
      </c>
      <c r="E283" s="1" t="s">
        <v>627</v>
      </c>
      <c r="F283" s="23" t="s">
        <v>702</v>
      </c>
      <c r="G283" s="23" t="s">
        <v>724</v>
      </c>
      <c r="H283" s="10" t="s">
        <v>48</v>
      </c>
      <c r="I283" s="23" t="s">
        <v>785</v>
      </c>
      <c r="J283" s="23" t="s">
        <v>945</v>
      </c>
      <c r="K283" s="13">
        <v>3760000</v>
      </c>
      <c r="L283" s="13">
        <v>3560000</v>
      </c>
      <c r="M283" s="23" t="s">
        <v>1390</v>
      </c>
      <c r="N283" s="23" t="s">
        <v>1582</v>
      </c>
      <c r="O283" s="11" t="s">
        <v>73</v>
      </c>
      <c r="P283" s="23"/>
      <c r="Q283" s="1" t="s">
        <v>4988</v>
      </c>
    </row>
    <row r="284" spans="1:17" ht="38.25" x14ac:dyDescent="0.25">
      <c r="A284" s="1">
        <v>280</v>
      </c>
      <c r="B284" s="23" t="s">
        <v>353</v>
      </c>
      <c r="C284" s="10" t="s">
        <v>21</v>
      </c>
      <c r="D284" s="10" t="s">
        <v>486</v>
      </c>
      <c r="E284" s="1" t="s">
        <v>628</v>
      </c>
      <c r="F284" s="23" t="s">
        <v>701</v>
      </c>
      <c r="G284" s="23" t="s">
        <v>724</v>
      </c>
      <c r="H284" s="10" t="s">
        <v>48</v>
      </c>
      <c r="I284" s="23" t="s">
        <v>900</v>
      </c>
      <c r="J284" s="23" t="s">
        <v>1059</v>
      </c>
      <c r="K284" s="13">
        <v>5640000</v>
      </c>
      <c r="L284" s="13">
        <v>4200000</v>
      </c>
      <c r="M284" s="23" t="s">
        <v>1391</v>
      </c>
      <c r="N284" s="23" t="s">
        <v>1582</v>
      </c>
      <c r="O284" s="11" t="s">
        <v>73</v>
      </c>
      <c r="P284" s="23"/>
      <c r="Q284" s="1" t="s">
        <v>4988</v>
      </c>
    </row>
    <row r="285" spans="1:17" ht="25.5" x14ac:dyDescent="0.25">
      <c r="A285" s="1">
        <v>281</v>
      </c>
      <c r="B285" s="23" t="s">
        <v>354</v>
      </c>
      <c r="C285" s="10" t="s">
        <v>21</v>
      </c>
      <c r="D285" s="10" t="s">
        <v>486</v>
      </c>
      <c r="E285" s="1" t="s">
        <v>589</v>
      </c>
      <c r="F285" s="23" t="s">
        <v>697</v>
      </c>
      <c r="G285" s="23" t="s">
        <v>44</v>
      </c>
      <c r="H285" s="10" t="s">
        <v>48</v>
      </c>
      <c r="I285" s="23" t="s">
        <v>809</v>
      </c>
      <c r="J285" s="23" t="s">
        <v>969</v>
      </c>
      <c r="K285" s="13">
        <v>5600000</v>
      </c>
      <c r="L285" s="13">
        <v>4900000</v>
      </c>
      <c r="M285" s="23" t="s">
        <v>1392</v>
      </c>
      <c r="N285" s="23" t="s">
        <v>1582</v>
      </c>
      <c r="O285" s="11" t="s">
        <v>73</v>
      </c>
      <c r="P285" s="23"/>
      <c r="Q285" s="1" t="s">
        <v>4988</v>
      </c>
    </row>
    <row r="286" spans="1:17" ht="38.25" x14ac:dyDescent="0.25">
      <c r="A286" s="1">
        <v>282</v>
      </c>
      <c r="B286" s="23" t="s">
        <v>355</v>
      </c>
      <c r="C286" s="10" t="s">
        <v>21</v>
      </c>
      <c r="D286" s="10" t="s">
        <v>486</v>
      </c>
      <c r="E286" s="1" t="s">
        <v>629</v>
      </c>
      <c r="F286" s="23" t="s">
        <v>720</v>
      </c>
      <c r="G286" s="23" t="s">
        <v>44</v>
      </c>
      <c r="H286" s="10" t="s">
        <v>48</v>
      </c>
      <c r="I286" s="23" t="s">
        <v>901</v>
      </c>
      <c r="J286" s="23" t="s">
        <v>1060</v>
      </c>
      <c r="K286" s="13">
        <v>750000</v>
      </c>
      <c r="L286" s="13">
        <v>510000</v>
      </c>
      <c r="M286" s="23" t="s">
        <v>1393</v>
      </c>
      <c r="N286" s="23" t="s">
        <v>1582</v>
      </c>
      <c r="O286" s="11" t="s">
        <v>73</v>
      </c>
      <c r="P286" s="23"/>
      <c r="Q286" s="1" t="s">
        <v>4988</v>
      </c>
    </row>
    <row r="287" spans="1:17" ht="38.25" x14ac:dyDescent="0.25">
      <c r="A287" s="1">
        <v>283</v>
      </c>
      <c r="B287" s="23" t="s">
        <v>356</v>
      </c>
      <c r="C287" s="10" t="s">
        <v>21</v>
      </c>
      <c r="D287" s="10" t="s">
        <v>486</v>
      </c>
      <c r="E287" s="1" t="s">
        <v>630</v>
      </c>
      <c r="F287" s="23" t="s">
        <v>713</v>
      </c>
      <c r="G287" s="23" t="s">
        <v>44</v>
      </c>
      <c r="H287" s="10" t="s">
        <v>48</v>
      </c>
      <c r="I287" s="23" t="s">
        <v>901</v>
      </c>
      <c r="J287" s="23" t="s">
        <v>1060</v>
      </c>
      <c r="K287" s="13">
        <v>652500</v>
      </c>
      <c r="L287" s="13">
        <v>500000</v>
      </c>
      <c r="M287" s="23" t="s">
        <v>1394</v>
      </c>
      <c r="N287" s="23" t="s">
        <v>1582</v>
      </c>
      <c r="O287" s="11" t="s">
        <v>73</v>
      </c>
      <c r="P287" s="23"/>
      <c r="Q287" s="1" t="s">
        <v>4988</v>
      </c>
    </row>
    <row r="288" spans="1:17" ht="38.25" x14ac:dyDescent="0.25">
      <c r="A288" s="1">
        <v>284</v>
      </c>
      <c r="B288" s="23" t="s">
        <v>357</v>
      </c>
      <c r="C288" s="10" t="s">
        <v>21</v>
      </c>
      <c r="D288" s="10" t="s">
        <v>486</v>
      </c>
      <c r="E288" s="1" t="s">
        <v>630</v>
      </c>
      <c r="F288" s="23" t="s">
        <v>713</v>
      </c>
      <c r="G288" s="23" t="s">
        <v>44</v>
      </c>
      <c r="H288" s="10" t="s">
        <v>48</v>
      </c>
      <c r="I288" s="23" t="s">
        <v>901</v>
      </c>
      <c r="J288" s="23" t="s">
        <v>1060</v>
      </c>
      <c r="K288" s="13">
        <v>850000</v>
      </c>
      <c r="L288" s="13">
        <v>750000</v>
      </c>
      <c r="M288" s="23" t="s">
        <v>1395</v>
      </c>
      <c r="N288" s="23" t="s">
        <v>1582</v>
      </c>
      <c r="O288" s="11" t="s">
        <v>73</v>
      </c>
      <c r="P288" s="23"/>
      <c r="Q288" s="1" t="s">
        <v>4988</v>
      </c>
    </row>
    <row r="289" spans="1:17" ht="38.25" x14ac:dyDescent="0.25">
      <c r="A289" s="1">
        <v>285</v>
      </c>
      <c r="B289" s="23" t="s">
        <v>358</v>
      </c>
      <c r="C289" s="10" t="s">
        <v>21</v>
      </c>
      <c r="D289" s="10" t="s">
        <v>486</v>
      </c>
      <c r="E289" s="1" t="s">
        <v>631</v>
      </c>
      <c r="F289" s="23" t="s">
        <v>701</v>
      </c>
      <c r="G289" s="23" t="s">
        <v>44</v>
      </c>
      <c r="H289" s="10" t="s">
        <v>48</v>
      </c>
      <c r="I289" s="23" t="s">
        <v>901</v>
      </c>
      <c r="J289" s="23" t="s">
        <v>1060</v>
      </c>
      <c r="K289" s="13">
        <v>754500</v>
      </c>
      <c r="L289" s="13">
        <v>599700</v>
      </c>
      <c r="M289" s="23" t="s">
        <v>1396</v>
      </c>
      <c r="N289" s="23" t="s">
        <v>1582</v>
      </c>
      <c r="O289" s="11" t="s">
        <v>73</v>
      </c>
      <c r="P289" s="23"/>
      <c r="Q289" s="1" t="s">
        <v>4988</v>
      </c>
    </row>
    <row r="290" spans="1:17" ht="25.5" x14ac:dyDescent="0.25">
      <c r="A290" s="1">
        <v>286</v>
      </c>
      <c r="B290" s="23" t="s">
        <v>359</v>
      </c>
      <c r="C290" s="10" t="s">
        <v>21</v>
      </c>
      <c r="D290" s="10" t="s">
        <v>486</v>
      </c>
      <c r="E290" s="1" t="s">
        <v>627</v>
      </c>
      <c r="F290" s="23" t="s">
        <v>702</v>
      </c>
      <c r="G290" s="23" t="s">
        <v>724</v>
      </c>
      <c r="H290" s="10" t="s">
        <v>48</v>
      </c>
      <c r="I290" s="23" t="s">
        <v>785</v>
      </c>
      <c r="J290" s="23" t="s">
        <v>945</v>
      </c>
      <c r="K290" s="13">
        <v>2360000</v>
      </c>
      <c r="L290" s="13">
        <v>2200000</v>
      </c>
      <c r="M290" s="23" t="s">
        <v>1397</v>
      </c>
      <c r="N290" s="23" t="s">
        <v>1582</v>
      </c>
      <c r="O290" s="11" t="s">
        <v>73</v>
      </c>
      <c r="P290" s="23"/>
      <c r="Q290" s="1" t="s">
        <v>4988</v>
      </c>
    </row>
    <row r="291" spans="1:17" ht="38.25" x14ac:dyDescent="0.25">
      <c r="A291" s="1">
        <v>287</v>
      </c>
      <c r="B291" s="23" t="s">
        <v>360</v>
      </c>
      <c r="C291" s="10" t="s">
        <v>21</v>
      </c>
      <c r="D291" s="10" t="s">
        <v>486</v>
      </c>
      <c r="E291" s="1" t="s">
        <v>630</v>
      </c>
      <c r="F291" s="23" t="s">
        <v>704</v>
      </c>
      <c r="G291" s="23" t="s">
        <v>44</v>
      </c>
      <c r="H291" s="10" t="s">
        <v>48</v>
      </c>
      <c r="I291" s="23" t="s">
        <v>901</v>
      </c>
      <c r="J291" s="23" t="s">
        <v>1060</v>
      </c>
      <c r="K291" s="13">
        <v>800000</v>
      </c>
      <c r="L291" s="13">
        <v>480000</v>
      </c>
      <c r="M291" s="23" t="s">
        <v>1398</v>
      </c>
      <c r="N291" s="23" t="s">
        <v>1582</v>
      </c>
      <c r="O291" s="11" t="s">
        <v>73</v>
      </c>
      <c r="P291" s="23"/>
      <c r="Q291" s="1" t="s">
        <v>4988</v>
      </c>
    </row>
    <row r="292" spans="1:17" ht="38.25" x14ac:dyDescent="0.25">
      <c r="A292" s="1">
        <v>288</v>
      </c>
      <c r="B292" s="23" t="s">
        <v>361</v>
      </c>
      <c r="C292" s="10" t="s">
        <v>21</v>
      </c>
      <c r="D292" s="10" t="s">
        <v>486</v>
      </c>
      <c r="E292" s="1" t="s">
        <v>631</v>
      </c>
      <c r="F292" s="23" t="s">
        <v>702</v>
      </c>
      <c r="G292" s="23" t="s">
        <v>44</v>
      </c>
      <c r="H292" s="10" t="s">
        <v>48</v>
      </c>
      <c r="I292" s="23" t="s">
        <v>901</v>
      </c>
      <c r="J292" s="23" t="s">
        <v>1060</v>
      </c>
      <c r="K292" s="13">
        <v>1660000</v>
      </c>
      <c r="L292" s="13">
        <v>1290000</v>
      </c>
      <c r="M292" s="23" t="s">
        <v>1399</v>
      </c>
      <c r="N292" s="23" t="s">
        <v>1582</v>
      </c>
      <c r="O292" s="11" t="s">
        <v>73</v>
      </c>
      <c r="P292" s="23"/>
      <c r="Q292" s="1" t="s">
        <v>4988</v>
      </c>
    </row>
    <row r="293" spans="1:17" ht="38.25" x14ac:dyDescent="0.25">
      <c r="A293" s="1">
        <v>289</v>
      </c>
      <c r="B293" s="23" t="s">
        <v>362</v>
      </c>
      <c r="C293" s="10" t="s">
        <v>21</v>
      </c>
      <c r="D293" s="10" t="s">
        <v>486</v>
      </c>
      <c r="E293" s="1" t="s">
        <v>632</v>
      </c>
      <c r="F293" s="23" t="s">
        <v>721</v>
      </c>
      <c r="G293" s="23" t="s">
        <v>773</v>
      </c>
      <c r="H293" s="10" t="s">
        <v>48</v>
      </c>
      <c r="I293" s="23" t="s">
        <v>860</v>
      </c>
      <c r="J293" s="23" t="s">
        <v>1020</v>
      </c>
      <c r="K293" s="13">
        <v>8988000</v>
      </c>
      <c r="L293" s="13">
        <v>7145000</v>
      </c>
      <c r="M293" s="23" t="s">
        <v>1400</v>
      </c>
      <c r="N293" s="23" t="s">
        <v>1582</v>
      </c>
      <c r="O293" s="11" t="s">
        <v>73</v>
      </c>
      <c r="P293" s="23"/>
      <c r="Q293" s="1" t="s">
        <v>4988</v>
      </c>
    </row>
    <row r="294" spans="1:17" ht="25.5" x14ac:dyDescent="0.25">
      <c r="A294" s="1">
        <v>290</v>
      </c>
      <c r="B294" s="23" t="s">
        <v>363</v>
      </c>
      <c r="C294" s="10" t="s">
        <v>21</v>
      </c>
      <c r="D294" s="10" t="s">
        <v>486</v>
      </c>
      <c r="E294" s="1" t="s">
        <v>633</v>
      </c>
      <c r="F294" s="23" t="s">
        <v>704</v>
      </c>
      <c r="G294" s="23" t="s">
        <v>44</v>
      </c>
      <c r="H294" s="10" t="s">
        <v>48</v>
      </c>
      <c r="I294" s="23" t="s">
        <v>902</v>
      </c>
      <c r="J294" s="23" t="s">
        <v>1061</v>
      </c>
      <c r="K294" s="13">
        <v>640000</v>
      </c>
      <c r="L294" s="13">
        <v>330000</v>
      </c>
      <c r="M294" s="23" t="s">
        <v>1401</v>
      </c>
      <c r="N294" s="23" t="s">
        <v>1582</v>
      </c>
      <c r="O294" s="11" t="s">
        <v>73</v>
      </c>
      <c r="P294" s="23"/>
      <c r="Q294" s="1" t="s">
        <v>4988</v>
      </c>
    </row>
    <row r="295" spans="1:17" x14ac:dyDescent="0.25">
      <c r="A295" s="1">
        <v>291</v>
      </c>
      <c r="B295" s="23" t="s">
        <v>364</v>
      </c>
      <c r="C295" s="10" t="s">
        <v>21</v>
      </c>
      <c r="D295" s="10" t="s">
        <v>486</v>
      </c>
      <c r="E295" s="1" t="s">
        <v>628</v>
      </c>
      <c r="F295" s="23" t="s">
        <v>704</v>
      </c>
      <c r="G295" s="23" t="s">
        <v>724</v>
      </c>
      <c r="H295" s="10" t="s">
        <v>48</v>
      </c>
      <c r="I295" s="23" t="s">
        <v>903</v>
      </c>
      <c r="J295" s="23" t="s">
        <v>1062</v>
      </c>
      <c r="K295" s="13">
        <v>1500000</v>
      </c>
      <c r="L295" s="13">
        <v>1200001</v>
      </c>
      <c r="M295" s="23" t="s">
        <v>1402</v>
      </c>
      <c r="N295" s="23" t="s">
        <v>1582</v>
      </c>
      <c r="O295" s="11" t="s">
        <v>73</v>
      </c>
      <c r="P295" s="23"/>
      <c r="Q295" s="1" t="s">
        <v>4988</v>
      </c>
    </row>
    <row r="296" spans="1:17" x14ac:dyDescent="0.25">
      <c r="A296" s="1">
        <v>292</v>
      </c>
      <c r="B296" s="23" t="s">
        <v>365</v>
      </c>
      <c r="C296" s="10" t="s">
        <v>21</v>
      </c>
      <c r="D296" s="10" t="s">
        <v>486</v>
      </c>
      <c r="E296" s="1" t="s">
        <v>630</v>
      </c>
      <c r="F296" s="23" t="s">
        <v>704</v>
      </c>
      <c r="G296" s="23" t="s">
        <v>44</v>
      </c>
      <c r="H296" s="10" t="s">
        <v>48</v>
      </c>
      <c r="I296" s="23" t="s">
        <v>903</v>
      </c>
      <c r="J296" s="23" t="s">
        <v>1062</v>
      </c>
      <c r="K296" s="13">
        <v>1500000</v>
      </c>
      <c r="L296" s="13">
        <v>1188900</v>
      </c>
      <c r="M296" s="23" t="s">
        <v>1403</v>
      </c>
      <c r="N296" s="23" t="s">
        <v>1582</v>
      </c>
      <c r="O296" s="11" t="s">
        <v>73</v>
      </c>
      <c r="P296" s="23"/>
      <c r="Q296" s="1" t="s">
        <v>4988</v>
      </c>
    </row>
    <row r="297" spans="1:17" ht="25.5" x14ac:dyDescent="0.25">
      <c r="A297" s="1">
        <v>293</v>
      </c>
      <c r="B297" s="23" t="s">
        <v>366</v>
      </c>
      <c r="C297" s="10" t="s">
        <v>21</v>
      </c>
      <c r="D297" s="10" t="s">
        <v>486</v>
      </c>
      <c r="E297" s="1" t="s">
        <v>633</v>
      </c>
      <c r="F297" s="23" t="s">
        <v>774</v>
      </c>
      <c r="G297" s="23" t="s">
        <v>44</v>
      </c>
      <c r="H297" s="10" t="s">
        <v>48</v>
      </c>
      <c r="I297" s="23" t="s">
        <v>902</v>
      </c>
      <c r="J297" s="23" t="s">
        <v>1061</v>
      </c>
      <c r="K297" s="13">
        <v>720000</v>
      </c>
      <c r="L297" s="13">
        <v>518000</v>
      </c>
      <c r="M297" s="23" t="s">
        <v>1404</v>
      </c>
      <c r="N297" s="23" t="s">
        <v>1582</v>
      </c>
      <c r="O297" s="11" t="s">
        <v>73</v>
      </c>
      <c r="P297" s="23"/>
      <c r="Q297" s="1" t="s">
        <v>4988</v>
      </c>
    </row>
    <row r="298" spans="1:17" ht="25.5" x14ac:dyDescent="0.25">
      <c r="A298" s="1">
        <v>294</v>
      </c>
      <c r="B298" s="23" t="s">
        <v>367</v>
      </c>
      <c r="C298" s="10" t="s">
        <v>21</v>
      </c>
      <c r="D298" s="10" t="s">
        <v>486</v>
      </c>
      <c r="E298" s="1" t="s">
        <v>634</v>
      </c>
      <c r="F298" s="23" t="s">
        <v>694</v>
      </c>
      <c r="G298" s="23" t="s">
        <v>44</v>
      </c>
      <c r="H298" s="10" t="s">
        <v>48</v>
      </c>
      <c r="I298" s="23" t="s">
        <v>839</v>
      </c>
      <c r="J298" s="23" t="s">
        <v>999</v>
      </c>
      <c r="K298" s="13">
        <v>10080000</v>
      </c>
      <c r="L298" s="13">
        <v>7800000</v>
      </c>
      <c r="M298" s="23" t="s">
        <v>1405</v>
      </c>
      <c r="N298" s="23" t="s">
        <v>1582</v>
      </c>
      <c r="O298" s="11" t="s">
        <v>73</v>
      </c>
      <c r="P298" s="23"/>
      <c r="Q298" s="1" t="s">
        <v>4988</v>
      </c>
    </row>
    <row r="299" spans="1:17" ht="25.5" x14ac:dyDescent="0.25">
      <c r="A299" s="1">
        <v>295</v>
      </c>
      <c r="B299" s="23" t="s">
        <v>368</v>
      </c>
      <c r="C299" s="10" t="s">
        <v>21</v>
      </c>
      <c r="D299" s="10" t="s">
        <v>486</v>
      </c>
      <c r="E299" s="1" t="s">
        <v>635</v>
      </c>
      <c r="F299" s="23" t="s">
        <v>721</v>
      </c>
      <c r="G299" s="23" t="s">
        <v>44</v>
      </c>
      <c r="H299" s="10" t="s">
        <v>48</v>
      </c>
      <c r="I299" s="23" t="s">
        <v>904</v>
      </c>
      <c r="J299" s="23" t="s">
        <v>1063</v>
      </c>
      <c r="K299" s="13">
        <v>8980000</v>
      </c>
      <c r="L299" s="13">
        <v>7150000</v>
      </c>
      <c r="M299" s="23" t="s">
        <v>1406</v>
      </c>
      <c r="N299" s="23" t="s">
        <v>1583</v>
      </c>
      <c r="O299" s="11" t="s">
        <v>73</v>
      </c>
      <c r="P299" s="23"/>
      <c r="Q299" s="1" t="s">
        <v>4988</v>
      </c>
    </row>
    <row r="300" spans="1:17" ht="25.5" x14ac:dyDescent="0.25">
      <c r="A300" s="1">
        <v>296</v>
      </c>
      <c r="B300" s="23" t="s">
        <v>369</v>
      </c>
      <c r="C300" s="10" t="s">
        <v>21</v>
      </c>
      <c r="D300" s="10" t="s">
        <v>486</v>
      </c>
      <c r="E300" s="1" t="s">
        <v>636</v>
      </c>
      <c r="F300" s="23" t="s">
        <v>714</v>
      </c>
      <c r="G300" s="23" t="s">
        <v>44</v>
      </c>
      <c r="H300" s="10" t="s">
        <v>48</v>
      </c>
      <c r="I300" s="23" t="s">
        <v>904</v>
      </c>
      <c r="J300" s="23" t="s">
        <v>1063</v>
      </c>
      <c r="K300" s="13">
        <v>2950000</v>
      </c>
      <c r="L300" s="13">
        <v>2000000</v>
      </c>
      <c r="M300" s="23" t="s">
        <v>1407</v>
      </c>
      <c r="N300" s="23" t="s">
        <v>1583</v>
      </c>
      <c r="O300" s="11" t="s">
        <v>73</v>
      </c>
      <c r="P300" s="23"/>
      <c r="Q300" s="1" t="s">
        <v>4988</v>
      </c>
    </row>
    <row r="301" spans="1:17" ht="25.5" x14ac:dyDescent="0.25">
      <c r="A301" s="1">
        <v>297</v>
      </c>
      <c r="B301" s="23" t="s">
        <v>370</v>
      </c>
      <c r="C301" s="10" t="s">
        <v>21</v>
      </c>
      <c r="D301" s="10" t="s">
        <v>486</v>
      </c>
      <c r="E301" s="1" t="s">
        <v>637</v>
      </c>
      <c r="F301" s="23" t="s">
        <v>714</v>
      </c>
      <c r="G301" s="23" t="s">
        <v>44</v>
      </c>
      <c r="H301" s="10" t="s">
        <v>48</v>
      </c>
      <c r="I301" s="23" t="s">
        <v>904</v>
      </c>
      <c r="J301" s="23" t="s">
        <v>1063</v>
      </c>
      <c r="K301" s="13">
        <v>4350000</v>
      </c>
      <c r="L301" s="13">
        <v>2250000</v>
      </c>
      <c r="M301" s="23" t="s">
        <v>1408</v>
      </c>
      <c r="N301" s="23" t="s">
        <v>1583</v>
      </c>
      <c r="O301" s="11" t="s">
        <v>73</v>
      </c>
      <c r="P301" s="23"/>
      <c r="Q301" s="1" t="s">
        <v>4988</v>
      </c>
    </row>
    <row r="302" spans="1:17" ht="25.5" x14ac:dyDescent="0.25">
      <c r="A302" s="1">
        <v>298</v>
      </c>
      <c r="B302" s="23" t="s">
        <v>371</v>
      </c>
      <c r="C302" s="10" t="s">
        <v>21</v>
      </c>
      <c r="D302" s="10" t="s">
        <v>486</v>
      </c>
      <c r="E302" s="1" t="s">
        <v>636</v>
      </c>
      <c r="F302" s="23" t="s">
        <v>714</v>
      </c>
      <c r="G302" s="23" t="s">
        <v>44</v>
      </c>
      <c r="H302" s="10" t="s">
        <v>48</v>
      </c>
      <c r="I302" s="23" t="s">
        <v>904</v>
      </c>
      <c r="J302" s="23" t="s">
        <v>1063</v>
      </c>
      <c r="K302" s="13">
        <v>3600000</v>
      </c>
      <c r="L302" s="13">
        <v>2500000</v>
      </c>
      <c r="M302" s="23" t="s">
        <v>1409</v>
      </c>
      <c r="N302" s="23" t="s">
        <v>1583</v>
      </c>
      <c r="O302" s="11" t="s">
        <v>73</v>
      </c>
      <c r="P302" s="23"/>
      <c r="Q302" s="1" t="s">
        <v>4988</v>
      </c>
    </row>
    <row r="303" spans="1:17" ht="25.5" x14ac:dyDescent="0.25">
      <c r="A303" s="1">
        <v>299</v>
      </c>
      <c r="B303" s="23" t="s">
        <v>372</v>
      </c>
      <c r="C303" s="10" t="s">
        <v>21</v>
      </c>
      <c r="D303" s="10" t="s">
        <v>486</v>
      </c>
      <c r="E303" s="1" t="s">
        <v>636</v>
      </c>
      <c r="F303" s="23" t="s">
        <v>714</v>
      </c>
      <c r="G303" s="23" t="s">
        <v>44</v>
      </c>
      <c r="H303" s="10" t="s">
        <v>48</v>
      </c>
      <c r="I303" s="23" t="s">
        <v>904</v>
      </c>
      <c r="J303" s="23" t="s">
        <v>1063</v>
      </c>
      <c r="K303" s="13">
        <v>3300000</v>
      </c>
      <c r="L303" s="13">
        <v>2450000</v>
      </c>
      <c r="M303" s="23" t="s">
        <v>1410</v>
      </c>
      <c r="N303" s="23" t="s">
        <v>1583</v>
      </c>
      <c r="O303" s="11" t="s">
        <v>73</v>
      </c>
      <c r="P303" s="23"/>
      <c r="Q303" s="1" t="s">
        <v>4988</v>
      </c>
    </row>
    <row r="304" spans="1:17" ht="25.5" x14ac:dyDescent="0.25">
      <c r="A304" s="1">
        <v>300</v>
      </c>
      <c r="B304" s="23" t="s">
        <v>373</v>
      </c>
      <c r="C304" s="10" t="s">
        <v>21</v>
      </c>
      <c r="D304" s="10" t="s">
        <v>486</v>
      </c>
      <c r="E304" s="1" t="s">
        <v>638</v>
      </c>
      <c r="F304" s="23" t="s">
        <v>720</v>
      </c>
      <c r="G304" s="23" t="s">
        <v>44</v>
      </c>
      <c r="H304" s="10" t="s">
        <v>48</v>
      </c>
      <c r="I304" s="23" t="s">
        <v>904</v>
      </c>
      <c r="J304" s="23" t="s">
        <v>1063</v>
      </c>
      <c r="K304" s="13">
        <v>3150000</v>
      </c>
      <c r="L304" s="13">
        <v>2220000</v>
      </c>
      <c r="M304" s="23" t="s">
        <v>1411</v>
      </c>
      <c r="N304" s="23" t="s">
        <v>1583</v>
      </c>
      <c r="O304" s="11" t="s">
        <v>73</v>
      </c>
      <c r="P304" s="23"/>
      <c r="Q304" s="1" t="s">
        <v>4988</v>
      </c>
    </row>
    <row r="305" spans="1:17" ht="38.25" x14ac:dyDescent="0.25">
      <c r="A305" s="1">
        <v>301</v>
      </c>
      <c r="B305" s="23" t="s">
        <v>374</v>
      </c>
      <c r="C305" s="10" t="s">
        <v>21</v>
      </c>
      <c r="D305" s="10" t="s">
        <v>486</v>
      </c>
      <c r="E305" s="1" t="s">
        <v>573</v>
      </c>
      <c r="F305" s="23" t="s">
        <v>714</v>
      </c>
      <c r="G305" s="23" t="s">
        <v>699</v>
      </c>
      <c r="H305" s="10" t="s">
        <v>48</v>
      </c>
      <c r="I305" s="23" t="s">
        <v>824</v>
      </c>
      <c r="J305" s="23" t="s">
        <v>984</v>
      </c>
      <c r="K305" s="13">
        <v>5000000</v>
      </c>
      <c r="L305" s="13">
        <v>4880000</v>
      </c>
      <c r="M305" s="23" t="s">
        <v>1412</v>
      </c>
      <c r="N305" s="23" t="s">
        <v>1583</v>
      </c>
      <c r="O305" s="11" t="s">
        <v>73</v>
      </c>
      <c r="P305" s="23"/>
      <c r="Q305" s="1" t="s">
        <v>4988</v>
      </c>
    </row>
    <row r="306" spans="1:17" ht="38.25" x14ac:dyDescent="0.25">
      <c r="A306" s="1">
        <v>302</v>
      </c>
      <c r="B306" s="23" t="s">
        <v>375</v>
      </c>
      <c r="C306" s="10" t="s">
        <v>21</v>
      </c>
      <c r="D306" s="10" t="s">
        <v>486</v>
      </c>
      <c r="E306" s="1" t="s">
        <v>639</v>
      </c>
      <c r="F306" s="23" t="s">
        <v>687</v>
      </c>
      <c r="G306" s="23" t="s">
        <v>46</v>
      </c>
      <c r="H306" s="10" t="s">
        <v>48</v>
      </c>
      <c r="I306" s="23" t="s">
        <v>905</v>
      </c>
      <c r="J306" s="23" t="s">
        <v>1064</v>
      </c>
      <c r="K306" s="13">
        <v>211000</v>
      </c>
      <c r="L306" s="13">
        <v>194850</v>
      </c>
      <c r="M306" s="23" t="s">
        <v>1413</v>
      </c>
      <c r="N306" s="23" t="s">
        <v>1583</v>
      </c>
      <c r="O306" s="11" t="s">
        <v>73</v>
      </c>
      <c r="P306" s="23"/>
      <c r="Q306" s="1" t="s">
        <v>4988</v>
      </c>
    </row>
    <row r="307" spans="1:17" ht="38.25" x14ac:dyDescent="0.25">
      <c r="A307" s="1">
        <v>303</v>
      </c>
      <c r="B307" s="23" t="s">
        <v>376</v>
      </c>
      <c r="C307" s="10" t="s">
        <v>21</v>
      </c>
      <c r="D307" s="10" t="s">
        <v>486</v>
      </c>
      <c r="E307" s="1" t="s">
        <v>636</v>
      </c>
      <c r="F307" s="23" t="s">
        <v>714</v>
      </c>
      <c r="G307" s="23" t="s">
        <v>44</v>
      </c>
      <c r="H307" s="10" t="s">
        <v>48</v>
      </c>
      <c r="I307" s="23" t="s">
        <v>906</v>
      </c>
      <c r="J307" s="23" t="s">
        <v>1065</v>
      </c>
      <c r="K307" s="13">
        <v>3950000</v>
      </c>
      <c r="L307" s="13">
        <v>3160000.5</v>
      </c>
      <c r="M307" s="23" t="s">
        <v>1414</v>
      </c>
      <c r="N307" s="23" t="s">
        <v>1583</v>
      </c>
      <c r="O307" s="11" t="s">
        <v>73</v>
      </c>
      <c r="P307" s="23"/>
      <c r="Q307" s="1" t="s">
        <v>4988</v>
      </c>
    </row>
    <row r="308" spans="1:17" ht="25.5" x14ac:dyDescent="0.25">
      <c r="A308" s="1">
        <v>304</v>
      </c>
      <c r="B308" s="23" t="s">
        <v>377</v>
      </c>
      <c r="C308" s="10" t="s">
        <v>21</v>
      </c>
      <c r="D308" s="10" t="s">
        <v>486</v>
      </c>
      <c r="E308" s="1" t="s">
        <v>640</v>
      </c>
      <c r="F308" s="23" t="s">
        <v>702</v>
      </c>
      <c r="G308" s="23" t="s">
        <v>44</v>
      </c>
      <c r="H308" s="10" t="s">
        <v>48</v>
      </c>
      <c r="I308" s="23" t="s">
        <v>907</v>
      </c>
      <c r="J308" s="23" t="s">
        <v>1066</v>
      </c>
      <c r="K308" s="13">
        <v>4480000</v>
      </c>
      <c r="L308" s="13">
        <v>1600000</v>
      </c>
      <c r="M308" s="23" t="s">
        <v>1415</v>
      </c>
      <c r="N308" s="23" t="s">
        <v>1583</v>
      </c>
      <c r="O308" s="11" t="s">
        <v>73</v>
      </c>
      <c r="P308" s="23"/>
      <c r="Q308" s="1" t="s">
        <v>4988</v>
      </c>
    </row>
    <row r="309" spans="1:17" x14ac:dyDescent="0.25">
      <c r="A309" s="1">
        <v>305</v>
      </c>
      <c r="B309" s="23" t="s">
        <v>378</v>
      </c>
      <c r="C309" s="10" t="s">
        <v>21</v>
      </c>
      <c r="D309" s="10" t="s">
        <v>486</v>
      </c>
      <c r="E309" s="1" t="s">
        <v>641</v>
      </c>
      <c r="F309" s="23" t="s">
        <v>715</v>
      </c>
      <c r="G309" s="23" t="s">
        <v>44</v>
      </c>
      <c r="H309" s="10" t="s">
        <v>48</v>
      </c>
      <c r="I309" s="23" t="s">
        <v>883</v>
      </c>
      <c r="J309" s="23" t="s">
        <v>1042</v>
      </c>
      <c r="K309" s="13">
        <v>1320000</v>
      </c>
      <c r="L309" s="13">
        <v>1056000.2</v>
      </c>
      <c r="M309" s="23" t="s">
        <v>1416</v>
      </c>
      <c r="N309" s="23" t="s">
        <v>1583</v>
      </c>
      <c r="O309" s="11" t="s">
        <v>73</v>
      </c>
      <c r="P309" s="23"/>
      <c r="Q309" s="1" t="s">
        <v>4988</v>
      </c>
    </row>
    <row r="310" spans="1:17" x14ac:dyDescent="0.25">
      <c r="A310" s="1">
        <v>306</v>
      </c>
      <c r="B310" s="23" t="s">
        <v>379</v>
      </c>
      <c r="C310" s="10" t="s">
        <v>21</v>
      </c>
      <c r="D310" s="10" t="s">
        <v>486</v>
      </c>
      <c r="E310" s="1" t="s">
        <v>642</v>
      </c>
      <c r="F310" s="23" t="s">
        <v>720</v>
      </c>
      <c r="G310" s="23" t="s">
        <v>44</v>
      </c>
      <c r="H310" s="10" t="s">
        <v>48</v>
      </c>
      <c r="I310" s="23" t="s">
        <v>883</v>
      </c>
      <c r="J310" s="23" t="s">
        <v>1042</v>
      </c>
      <c r="K310" s="13">
        <v>3450000</v>
      </c>
      <c r="L310" s="13">
        <v>2760000.3</v>
      </c>
      <c r="M310" s="23" t="s">
        <v>1417</v>
      </c>
      <c r="N310" s="23" t="s">
        <v>1583</v>
      </c>
      <c r="O310" s="11" t="s">
        <v>73</v>
      </c>
      <c r="P310" s="23"/>
      <c r="Q310" s="1" t="s">
        <v>4988</v>
      </c>
    </row>
    <row r="311" spans="1:17" x14ac:dyDescent="0.25">
      <c r="A311" s="1">
        <v>307</v>
      </c>
      <c r="B311" s="23" t="s">
        <v>380</v>
      </c>
      <c r="C311" s="10" t="s">
        <v>21</v>
      </c>
      <c r="D311" s="10" t="s">
        <v>486</v>
      </c>
      <c r="E311" s="1" t="s">
        <v>643</v>
      </c>
      <c r="F311" s="23" t="s">
        <v>720</v>
      </c>
      <c r="G311" s="23" t="s">
        <v>44</v>
      </c>
      <c r="H311" s="10" t="s">
        <v>48</v>
      </c>
      <c r="I311" s="23" t="s">
        <v>883</v>
      </c>
      <c r="J311" s="23" t="s">
        <v>1042</v>
      </c>
      <c r="K311" s="13">
        <v>1320000</v>
      </c>
      <c r="L311" s="13">
        <v>1056000.3</v>
      </c>
      <c r="M311" s="23" t="s">
        <v>1418</v>
      </c>
      <c r="N311" s="23" t="s">
        <v>1583</v>
      </c>
      <c r="O311" s="11" t="s">
        <v>73</v>
      </c>
      <c r="P311" s="23"/>
      <c r="Q311" s="1" t="s">
        <v>4988</v>
      </c>
    </row>
    <row r="312" spans="1:17" ht="38.25" x14ac:dyDescent="0.25">
      <c r="A312" s="1">
        <v>308</v>
      </c>
      <c r="B312" s="23" t="s">
        <v>381</v>
      </c>
      <c r="C312" s="10" t="s">
        <v>21</v>
      </c>
      <c r="D312" s="10" t="s">
        <v>486</v>
      </c>
      <c r="E312" s="1" t="s">
        <v>644</v>
      </c>
      <c r="F312" s="23" t="s">
        <v>714</v>
      </c>
      <c r="G312" s="23" t="s">
        <v>44</v>
      </c>
      <c r="H312" s="10" t="s">
        <v>48</v>
      </c>
      <c r="I312" s="23" t="s">
        <v>901</v>
      </c>
      <c r="J312" s="23" t="s">
        <v>1060</v>
      </c>
      <c r="K312" s="13">
        <v>3950000</v>
      </c>
      <c r="L312" s="13">
        <v>2750000</v>
      </c>
      <c r="M312" s="23" t="s">
        <v>1419</v>
      </c>
      <c r="N312" s="23" t="s">
        <v>1583</v>
      </c>
      <c r="O312" s="11" t="s">
        <v>73</v>
      </c>
      <c r="P312" s="23"/>
      <c r="Q312" s="1" t="s">
        <v>4988</v>
      </c>
    </row>
    <row r="313" spans="1:17" ht="38.25" x14ac:dyDescent="0.25">
      <c r="A313" s="1">
        <v>309</v>
      </c>
      <c r="B313" s="23" t="s">
        <v>382</v>
      </c>
      <c r="C313" s="10" t="s">
        <v>21</v>
      </c>
      <c r="D313" s="10" t="s">
        <v>486</v>
      </c>
      <c r="E313" s="1" t="s">
        <v>645</v>
      </c>
      <c r="F313" s="23" t="s">
        <v>715</v>
      </c>
      <c r="G313" s="23" t="s">
        <v>44</v>
      </c>
      <c r="H313" s="10" t="s">
        <v>48</v>
      </c>
      <c r="I313" s="23" t="s">
        <v>900</v>
      </c>
      <c r="J313" s="23" t="s">
        <v>1059</v>
      </c>
      <c r="K313" s="13">
        <v>1798000</v>
      </c>
      <c r="L313" s="13">
        <v>1260000</v>
      </c>
      <c r="M313" s="23" t="s">
        <v>1420</v>
      </c>
      <c r="N313" s="23" t="s">
        <v>1583</v>
      </c>
      <c r="O313" s="11" t="s">
        <v>73</v>
      </c>
      <c r="P313" s="23"/>
      <c r="Q313" s="1" t="s">
        <v>4988</v>
      </c>
    </row>
    <row r="314" spans="1:17" ht="25.5" x14ac:dyDescent="0.25">
      <c r="A314" s="1">
        <v>310</v>
      </c>
      <c r="B314" s="23" t="s">
        <v>383</v>
      </c>
      <c r="C314" s="10" t="s">
        <v>21</v>
      </c>
      <c r="D314" s="10" t="s">
        <v>486</v>
      </c>
      <c r="E314" s="1" t="s">
        <v>613</v>
      </c>
      <c r="F314" s="23" t="s">
        <v>703</v>
      </c>
      <c r="G314" s="23" t="s">
        <v>43</v>
      </c>
      <c r="H314" s="10" t="s">
        <v>48</v>
      </c>
      <c r="I314" s="23" t="s">
        <v>809</v>
      </c>
      <c r="J314" s="23" t="s">
        <v>969</v>
      </c>
      <c r="K314" s="13">
        <v>32400000</v>
      </c>
      <c r="L314" s="13">
        <v>29430000</v>
      </c>
      <c r="M314" s="23" t="s">
        <v>1421</v>
      </c>
      <c r="N314" s="23" t="s">
        <v>1583</v>
      </c>
      <c r="O314" s="11" t="s">
        <v>73</v>
      </c>
      <c r="P314" s="23"/>
      <c r="Q314" s="1" t="s">
        <v>4988</v>
      </c>
    </row>
    <row r="315" spans="1:17" ht="38.25" x14ac:dyDescent="0.25">
      <c r="A315" s="1">
        <v>311</v>
      </c>
      <c r="B315" s="23" t="s">
        <v>384</v>
      </c>
      <c r="C315" s="10" t="s">
        <v>21</v>
      </c>
      <c r="D315" s="10" t="s">
        <v>486</v>
      </c>
      <c r="E315" s="1" t="s">
        <v>646</v>
      </c>
      <c r="F315" s="23" t="s">
        <v>704</v>
      </c>
      <c r="G315" s="23" t="s">
        <v>44</v>
      </c>
      <c r="H315" s="10" t="s">
        <v>48</v>
      </c>
      <c r="I315" s="23" t="s">
        <v>900</v>
      </c>
      <c r="J315" s="23" t="s">
        <v>1059</v>
      </c>
      <c r="K315" s="13">
        <v>155000</v>
      </c>
      <c r="L315" s="13">
        <v>100000</v>
      </c>
      <c r="M315" s="23" t="s">
        <v>1422</v>
      </c>
      <c r="N315" s="23" t="s">
        <v>1583</v>
      </c>
      <c r="O315" s="11" t="s">
        <v>73</v>
      </c>
      <c r="P315" s="23"/>
      <c r="Q315" s="1" t="s">
        <v>4988</v>
      </c>
    </row>
    <row r="316" spans="1:17" ht="38.25" x14ac:dyDescent="0.25">
      <c r="A316" s="1">
        <v>312</v>
      </c>
      <c r="B316" s="23" t="s">
        <v>385</v>
      </c>
      <c r="C316" s="10" t="s">
        <v>21</v>
      </c>
      <c r="D316" s="10" t="s">
        <v>486</v>
      </c>
      <c r="E316" s="1" t="s">
        <v>647</v>
      </c>
      <c r="F316" s="23" t="s">
        <v>687</v>
      </c>
      <c r="G316" s="23" t="s">
        <v>44</v>
      </c>
      <c r="H316" s="10" t="s">
        <v>48</v>
      </c>
      <c r="I316" s="23" t="s">
        <v>900</v>
      </c>
      <c r="J316" s="23" t="s">
        <v>1059</v>
      </c>
      <c r="K316" s="13">
        <v>1490000</v>
      </c>
      <c r="L316" s="13">
        <v>1050000</v>
      </c>
      <c r="M316" s="23" t="s">
        <v>1423</v>
      </c>
      <c r="N316" s="23" t="s">
        <v>1583</v>
      </c>
      <c r="O316" s="11" t="s">
        <v>73</v>
      </c>
      <c r="P316" s="23"/>
      <c r="Q316" s="1" t="s">
        <v>4988</v>
      </c>
    </row>
    <row r="317" spans="1:17" ht="38.25" x14ac:dyDescent="0.25">
      <c r="A317" s="1">
        <v>313</v>
      </c>
      <c r="B317" s="23" t="s">
        <v>386</v>
      </c>
      <c r="C317" s="10" t="s">
        <v>21</v>
      </c>
      <c r="D317" s="10" t="s">
        <v>486</v>
      </c>
      <c r="E317" s="1" t="s">
        <v>646</v>
      </c>
      <c r="F317" s="23" t="s">
        <v>704</v>
      </c>
      <c r="G317" s="23" t="s">
        <v>44</v>
      </c>
      <c r="H317" s="10" t="s">
        <v>48</v>
      </c>
      <c r="I317" s="23" t="s">
        <v>900</v>
      </c>
      <c r="J317" s="23" t="s">
        <v>1059</v>
      </c>
      <c r="K317" s="13">
        <v>120000</v>
      </c>
      <c r="L317" s="13">
        <v>90000</v>
      </c>
      <c r="M317" s="23" t="s">
        <v>1424</v>
      </c>
      <c r="N317" s="23" t="s">
        <v>1583</v>
      </c>
      <c r="O317" s="11" t="s">
        <v>73</v>
      </c>
      <c r="P317" s="23"/>
      <c r="Q317" s="1" t="s">
        <v>4988</v>
      </c>
    </row>
    <row r="318" spans="1:17" ht="38.25" x14ac:dyDescent="0.25">
      <c r="A318" s="1">
        <v>314</v>
      </c>
      <c r="B318" s="23" t="s">
        <v>387</v>
      </c>
      <c r="C318" s="10" t="s">
        <v>21</v>
      </c>
      <c r="D318" s="10" t="s">
        <v>486</v>
      </c>
      <c r="E318" s="1" t="s">
        <v>648</v>
      </c>
      <c r="F318" s="23" t="s">
        <v>714</v>
      </c>
      <c r="G318" s="23" t="s">
        <v>44</v>
      </c>
      <c r="H318" s="10" t="s">
        <v>48</v>
      </c>
      <c r="I318" s="23" t="s">
        <v>901</v>
      </c>
      <c r="J318" s="23" t="s">
        <v>1060</v>
      </c>
      <c r="K318" s="13">
        <v>2150000</v>
      </c>
      <c r="L318" s="13">
        <v>1260000</v>
      </c>
      <c r="M318" s="23" t="s">
        <v>1425</v>
      </c>
      <c r="N318" s="23" t="s">
        <v>1583</v>
      </c>
      <c r="O318" s="11" t="s">
        <v>73</v>
      </c>
      <c r="P318" s="23"/>
      <c r="Q318" s="1" t="s">
        <v>4988</v>
      </c>
    </row>
    <row r="319" spans="1:17" ht="25.5" x14ac:dyDescent="0.25">
      <c r="A319" s="1">
        <v>315</v>
      </c>
      <c r="B319" s="23" t="s">
        <v>388</v>
      </c>
      <c r="C319" s="10" t="s">
        <v>21</v>
      </c>
      <c r="D319" s="10" t="s">
        <v>486</v>
      </c>
      <c r="E319" s="1" t="s">
        <v>649</v>
      </c>
      <c r="F319" s="23" t="s">
        <v>701</v>
      </c>
      <c r="G319" s="23" t="s">
        <v>744</v>
      </c>
      <c r="H319" s="10" t="s">
        <v>48</v>
      </c>
      <c r="I319" s="23" t="s">
        <v>785</v>
      </c>
      <c r="J319" s="23" t="s">
        <v>945</v>
      </c>
      <c r="K319" s="13">
        <v>8400000</v>
      </c>
      <c r="L319" s="13">
        <v>8190000</v>
      </c>
      <c r="M319" s="23" t="s">
        <v>1426</v>
      </c>
      <c r="N319" s="23" t="s">
        <v>1583</v>
      </c>
      <c r="O319" s="11" t="s">
        <v>73</v>
      </c>
      <c r="P319" s="23"/>
      <c r="Q319" s="1" t="s">
        <v>4988</v>
      </c>
    </row>
    <row r="320" spans="1:17" ht="38.25" x14ac:dyDescent="0.25">
      <c r="A320" s="1">
        <v>316</v>
      </c>
      <c r="B320" s="23" t="s">
        <v>389</v>
      </c>
      <c r="C320" s="10" t="s">
        <v>21</v>
      </c>
      <c r="D320" s="10" t="s">
        <v>486</v>
      </c>
      <c r="E320" s="1" t="s">
        <v>647</v>
      </c>
      <c r="F320" s="23" t="s">
        <v>721</v>
      </c>
      <c r="G320" s="23" t="s">
        <v>44</v>
      </c>
      <c r="H320" s="10" t="s">
        <v>48</v>
      </c>
      <c r="I320" s="23" t="s">
        <v>900</v>
      </c>
      <c r="J320" s="23" t="s">
        <v>1059</v>
      </c>
      <c r="K320" s="13">
        <v>3050000</v>
      </c>
      <c r="L320" s="13">
        <v>2500000</v>
      </c>
      <c r="M320" s="23" t="s">
        <v>1427</v>
      </c>
      <c r="N320" s="23" t="s">
        <v>1583</v>
      </c>
      <c r="O320" s="11" t="s">
        <v>73</v>
      </c>
      <c r="P320" s="23"/>
      <c r="Q320" s="1" t="s">
        <v>4988</v>
      </c>
    </row>
    <row r="321" spans="1:17" ht="38.25" x14ac:dyDescent="0.25">
      <c r="A321" s="1">
        <v>317</v>
      </c>
      <c r="B321" s="23" t="s">
        <v>390</v>
      </c>
      <c r="C321" s="10" t="s">
        <v>21</v>
      </c>
      <c r="D321" s="10" t="s">
        <v>486</v>
      </c>
      <c r="E321" s="1" t="s">
        <v>650</v>
      </c>
      <c r="F321" s="23" t="s">
        <v>720</v>
      </c>
      <c r="G321" s="23" t="s">
        <v>44</v>
      </c>
      <c r="H321" s="10" t="s">
        <v>48</v>
      </c>
      <c r="I321" s="23" t="s">
        <v>901</v>
      </c>
      <c r="J321" s="23" t="s">
        <v>1060</v>
      </c>
      <c r="K321" s="13">
        <v>12600000</v>
      </c>
      <c r="L321" s="13">
        <v>9300000</v>
      </c>
      <c r="M321" s="23" t="s">
        <v>1428</v>
      </c>
      <c r="N321" s="23" t="s">
        <v>1583</v>
      </c>
      <c r="O321" s="11" t="s">
        <v>73</v>
      </c>
      <c r="P321" s="23"/>
      <c r="Q321" s="1" t="s">
        <v>4988</v>
      </c>
    </row>
    <row r="322" spans="1:17" ht="38.25" x14ac:dyDescent="0.25">
      <c r="A322" s="1">
        <v>318</v>
      </c>
      <c r="B322" s="23" t="s">
        <v>391</v>
      </c>
      <c r="C322" s="10" t="s">
        <v>21</v>
      </c>
      <c r="D322" s="10" t="s">
        <v>486</v>
      </c>
      <c r="E322" s="1" t="s">
        <v>596</v>
      </c>
      <c r="F322" s="23" t="s">
        <v>693</v>
      </c>
      <c r="G322" s="23" t="s">
        <v>43</v>
      </c>
      <c r="H322" s="10" t="s">
        <v>48</v>
      </c>
      <c r="I322" s="23" t="s">
        <v>876</v>
      </c>
      <c r="J322" s="23" t="s">
        <v>1036</v>
      </c>
      <c r="K322" s="13">
        <v>10545000</v>
      </c>
      <c r="L322" s="13">
        <v>8250000</v>
      </c>
      <c r="M322" s="23" t="s">
        <v>1429</v>
      </c>
      <c r="N322" s="23" t="s">
        <v>1583</v>
      </c>
      <c r="O322" s="11" t="s">
        <v>73</v>
      </c>
      <c r="P322" s="23"/>
      <c r="Q322" s="1" t="s">
        <v>4988</v>
      </c>
    </row>
    <row r="323" spans="1:17" ht="38.25" x14ac:dyDescent="0.25">
      <c r="A323" s="1">
        <v>319</v>
      </c>
      <c r="B323" s="23" t="s">
        <v>392</v>
      </c>
      <c r="C323" s="10" t="s">
        <v>21</v>
      </c>
      <c r="D323" s="10" t="s">
        <v>486</v>
      </c>
      <c r="E323" s="1" t="s">
        <v>651</v>
      </c>
      <c r="F323" s="23" t="s">
        <v>693</v>
      </c>
      <c r="G323" s="23" t="s">
        <v>43</v>
      </c>
      <c r="H323" s="10" t="s">
        <v>48</v>
      </c>
      <c r="I323" s="23" t="s">
        <v>876</v>
      </c>
      <c r="J323" s="23" t="s">
        <v>1036</v>
      </c>
      <c r="K323" s="13">
        <v>2964000</v>
      </c>
      <c r="L323" s="13">
        <v>2470000</v>
      </c>
      <c r="M323" s="23" t="s">
        <v>1430</v>
      </c>
      <c r="N323" s="23" t="s">
        <v>1583</v>
      </c>
      <c r="O323" s="11" t="s">
        <v>73</v>
      </c>
      <c r="P323" s="23"/>
      <c r="Q323" s="1" t="s">
        <v>4988</v>
      </c>
    </row>
    <row r="324" spans="1:17" ht="25.5" x14ac:dyDescent="0.25">
      <c r="A324" s="1">
        <v>320</v>
      </c>
      <c r="B324" s="23" t="s">
        <v>393</v>
      </c>
      <c r="C324" s="10" t="s">
        <v>21</v>
      </c>
      <c r="D324" s="10" t="s">
        <v>486</v>
      </c>
      <c r="E324" s="1" t="s">
        <v>652</v>
      </c>
      <c r="F324" s="23" t="s">
        <v>714</v>
      </c>
      <c r="G324" s="23" t="s">
        <v>44</v>
      </c>
      <c r="H324" s="10" t="s">
        <v>48</v>
      </c>
      <c r="I324" s="23" t="s">
        <v>908</v>
      </c>
      <c r="J324" s="23" t="s">
        <v>1067</v>
      </c>
      <c r="K324" s="13">
        <v>735000</v>
      </c>
      <c r="L324" s="13">
        <v>414500</v>
      </c>
      <c r="M324" s="23" t="s">
        <v>1431</v>
      </c>
      <c r="N324" s="23" t="s">
        <v>1583</v>
      </c>
      <c r="O324" s="11" t="s">
        <v>73</v>
      </c>
      <c r="P324" s="23"/>
      <c r="Q324" s="1" t="s">
        <v>4988</v>
      </c>
    </row>
    <row r="325" spans="1:17" ht="25.5" x14ac:dyDescent="0.25">
      <c r="A325" s="1">
        <v>321</v>
      </c>
      <c r="B325" s="23" t="s">
        <v>394</v>
      </c>
      <c r="C325" s="10" t="s">
        <v>21</v>
      </c>
      <c r="D325" s="10" t="s">
        <v>486</v>
      </c>
      <c r="E325" s="1" t="s">
        <v>33</v>
      </c>
      <c r="F325" s="23" t="s">
        <v>704</v>
      </c>
      <c r="G325" s="23" t="s">
        <v>46</v>
      </c>
      <c r="H325" s="10" t="s">
        <v>48</v>
      </c>
      <c r="I325" s="23" t="s">
        <v>909</v>
      </c>
      <c r="J325" s="23" t="s">
        <v>1068</v>
      </c>
      <c r="K325" s="13">
        <v>6600000</v>
      </c>
      <c r="L325" s="13">
        <v>4044400</v>
      </c>
      <c r="M325" s="23" t="s">
        <v>1432</v>
      </c>
      <c r="N325" s="23" t="s">
        <v>1583</v>
      </c>
      <c r="O325" s="11" t="s">
        <v>73</v>
      </c>
      <c r="P325" s="23"/>
      <c r="Q325" s="1" t="s">
        <v>4988</v>
      </c>
    </row>
    <row r="326" spans="1:17" ht="25.5" x14ac:dyDescent="0.25">
      <c r="A326" s="1">
        <v>322</v>
      </c>
      <c r="B326" s="23" t="s">
        <v>395</v>
      </c>
      <c r="C326" s="10" t="s">
        <v>21</v>
      </c>
      <c r="D326" s="10" t="s">
        <v>486</v>
      </c>
      <c r="E326" s="1" t="s">
        <v>653</v>
      </c>
      <c r="F326" s="23" t="s">
        <v>775</v>
      </c>
      <c r="G326" s="23" t="s">
        <v>47</v>
      </c>
      <c r="H326" s="10" t="s">
        <v>48</v>
      </c>
      <c r="I326" s="23" t="s">
        <v>910</v>
      </c>
      <c r="J326" s="23" t="s">
        <v>1069</v>
      </c>
      <c r="K326" s="13">
        <v>4312477</v>
      </c>
      <c r="L326" s="13">
        <v>2967000</v>
      </c>
      <c r="M326" s="23" t="s">
        <v>1433</v>
      </c>
      <c r="N326" s="23" t="s">
        <v>1583</v>
      </c>
      <c r="O326" s="11" t="s">
        <v>73</v>
      </c>
      <c r="P326" s="23"/>
      <c r="Q326" s="1" t="s">
        <v>4988</v>
      </c>
    </row>
    <row r="327" spans="1:17" ht="25.5" x14ac:dyDescent="0.25">
      <c r="A327" s="1">
        <v>323</v>
      </c>
      <c r="B327" s="23" t="s">
        <v>396</v>
      </c>
      <c r="C327" s="10" t="s">
        <v>21</v>
      </c>
      <c r="D327" s="10" t="s">
        <v>486</v>
      </c>
      <c r="E327" s="1" t="s">
        <v>654</v>
      </c>
      <c r="F327" s="23" t="s">
        <v>715</v>
      </c>
      <c r="G327" s="23" t="s">
        <v>44</v>
      </c>
      <c r="H327" s="10" t="s">
        <v>48</v>
      </c>
      <c r="I327" s="23" t="s">
        <v>911</v>
      </c>
      <c r="J327" s="23" t="s">
        <v>1070</v>
      </c>
      <c r="K327" s="13">
        <v>1200000</v>
      </c>
      <c r="L327" s="13">
        <v>799980</v>
      </c>
      <c r="M327" s="23" t="s">
        <v>1434</v>
      </c>
      <c r="N327" s="23" t="s">
        <v>1583</v>
      </c>
      <c r="O327" s="11" t="s">
        <v>73</v>
      </c>
      <c r="P327" s="23"/>
      <c r="Q327" s="1" t="s">
        <v>4988</v>
      </c>
    </row>
    <row r="328" spans="1:17" ht="25.5" x14ac:dyDescent="0.25">
      <c r="A328" s="1">
        <v>324</v>
      </c>
      <c r="B328" s="23" t="s">
        <v>397</v>
      </c>
      <c r="C328" s="10" t="s">
        <v>21</v>
      </c>
      <c r="D328" s="10" t="s">
        <v>486</v>
      </c>
      <c r="E328" s="1" t="s">
        <v>654</v>
      </c>
      <c r="F328" s="23" t="s">
        <v>715</v>
      </c>
      <c r="G328" s="23" t="s">
        <v>44</v>
      </c>
      <c r="H328" s="10" t="s">
        <v>48</v>
      </c>
      <c r="I328" s="23" t="s">
        <v>911</v>
      </c>
      <c r="J328" s="23" t="s">
        <v>1070</v>
      </c>
      <c r="K328" s="13">
        <v>1400000</v>
      </c>
      <c r="L328" s="13">
        <v>999980</v>
      </c>
      <c r="M328" s="23" t="s">
        <v>1435</v>
      </c>
      <c r="N328" s="23" t="s">
        <v>1583</v>
      </c>
      <c r="O328" s="11" t="s">
        <v>73</v>
      </c>
      <c r="P328" s="23"/>
      <c r="Q328" s="1" t="s">
        <v>4988</v>
      </c>
    </row>
    <row r="329" spans="1:17" ht="25.5" x14ac:dyDescent="0.25">
      <c r="A329" s="1">
        <v>325</v>
      </c>
      <c r="B329" s="23" t="s">
        <v>398</v>
      </c>
      <c r="C329" s="10" t="s">
        <v>21</v>
      </c>
      <c r="D329" s="10" t="s">
        <v>486</v>
      </c>
      <c r="E329" s="1" t="s">
        <v>655</v>
      </c>
      <c r="F329" s="23" t="s">
        <v>776</v>
      </c>
      <c r="G329" s="23" t="s">
        <v>699</v>
      </c>
      <c r="H329" s="10" t="s">
        <v>48</v>
      </c>
      <c r="I329" s="23" t="s">
        <v>910</v>
      </c>
      <c r="J329" s="23" t="s">
        <v>1069</v>
      </c>
      <c r="K329" s="13">
        <v>22399776</v>
      </c>
      <c r="L329" s="13">
        <v>14560000</v>
      </c>
      <c r="M329" s="23" t="s">
        <v>1436</v>
      </c>
      <c r="N329" s="23" t="s">
        <v>1583</v>
      </c>
      <c r="O329" s="11" t="s">
        <v>73</v>
      </c>
      <c r="P329" s="23"/>
      <c r="Q329" s="1" t="s">
        <v>4988</v>
      </c>
    </row>
    <row r="330" spans="1:17" ht="25.5" x14ac:dyDescent="0.25">
      <c r="A330" s="1">
        <v>326</v>
      </c>
      <c r="B330" s="23" t="s">
        <v>399</v>
      </c>
      <c r="C330" s="10" t="s">
        <v>21</v>
      </c>
      <c r="D330" s="10" t="s">
        <v>486</v>
      </c>
      <c r="E330" s="1" t="s">
        <v>654</v>
      </c>
      <c r="F330" s="23" t="s">
        <v>715</v>
      </c>
      <c r="G330" s="23" t="s">
        <v>44</v>
      </c>
      <c r="H330" s="10" t="s">
        <v>48</v>
      </c>
      <c r="I330" s="23" t="s">
        <v>911</v>
      </c>
      <c r="J330" s="23" t="s">
        <v>1070</v>
      </c>
      <c r="K330" s="13">
        <v>1600000</v>
      </c>
      <c r="L330" s="13">
        <v>1299980</v>
      </c>
      <c r="M330" s="23" t="s">
        <v>1437</v>
      </c>
      <c r="N330" s="23" t="s">
        <v>1583</v>
      </c>
      <c r="O330" s="11" t="s">
        <v>73</v>
      </c>
      <c r="P330" s="23"/>
      <c r="Q330" s="1" t="s">
        <v>4988</v>
      </c>
    </row>
    <row r="331" spans="1:17" ht="25.5" x14ac:dyDescent="0.25">
      <c r="A331" s="1">
        <v>327</v>
      </c>
      <c r="B331" s="23" t="s">
        <v>400</v>
      </c>
      <c r="C331" s="10" t="s">
        <v>21</v>
      </c>
      <c r="D331" s="10" t="s">
        <v>486</v>
      </c>
      <c r="E331" s="1" t="s">
        <v>646</v>
      </c>
      <c r="F331" s="23" t="s">
        <v>704</v>
      </c>
      <c r="G331" s="23" t="s">
        <v>44</v>
      </c>
      <c r="H331" s="10" t="s">
        <v>48</v>
      </c>
      <c r="I331" s="23" t="s">
        <v>912</v>
      </c>
      <c r="J331" s="23" t="s">
        <v>1071</v>
      </c>
      <c r="K331" s="13">
        <v>75000</v>
      </c>
      <c r="L331" s="13">
        <v>49000</v>
      </c>
      <c r="M331" s="23" t="s">
        <v>1438</v>
      </c>
      <c r="N331" s="23" t="s">
        <v>1583</v>
      </c>
      <c r="O331" s="11" t="s">
        <v>73</v>
      </c>
      <c r="P331" s="23"/>
      <c r="Q331" s="1" t="s">
        <v>4988</v>
      </c>
    </row>
    <row r="332" spans="1:17" ht="38.25" x14ac:dyDescent="0.25">
      <c r="A332" s="1">
        <v>328</v>
      </c>
      <c r="B332" s="23" t="s">
        <v>401</v>
      </c>
      <c r="C332" s="10" t="s">
        <v>21</v>
      </c>
      <c r="D332" s="10" t="s">
        <v>486</v>
      </c>
      <c r="E332" s="1" t="s">
        <v>656</v>
      </c>
      <c r="F332" s="23" t="s">
        <v>721</v>
      </c>
      <c r="G332" s="23" t="s">
        <v>44</v>
      </c>
      <c r="H332" s="10" t="s">
        <v>48</v>
      </c>
      <c r="I332" s="23" t="s">
        <v>913</v>
      </c>
      <c r="J332" s="23" t="s">
        <v>1072</v>
      </c>
      <c r="K332" s="13">
        <v>13100000</v>
      </c>
      <c r="L332" s="13">
        <v>10480000.1</v>
      </c>
      <c r="M332" s="23" t="s">
        <v>1439</v>
      </c>
      <c r="N332" s="23" t="s">
        <v>1583</v>
      </c>
      <c r="O332" s="11" t="s">
        <v>73</v>
      </c>
      <c r="P332" s="23"/>
      <c r="Q332" s="1" t="s">
        <v>4988</v>
      </c>
    </row>
    <row r="333" spans="1:17" ht="38.25" x14ac:dyDescent="0.25">
      <c r="A333" s="1">
        <v>329</v>
      </c>
      <c r="B333" s="23" t="s">
        <v>402</v>
      </c>
      <c r="C333" s="10" t="s">
        <v>21</v>
      </c>
      <c r="D333" s="10" t="s">
        <v>486</v>
      </c>
      <c r="E333" s="1" t="s">
        <v>635</v>
      </c>
      <c r="F333" s="23" t="s">
        <v>721</v>
      </c>
      <c r="G333" s="23" t="s">
        <v>44</v>
      </c>
      <c r="H333" s="10" t="s">
        <v>48</v>
      </c>
      <c r="I333" s="23" t="s">
        <v>913</v>
      </c>
      <c r="J333" s="23" t="s">
        <v>1072</v>
      </c>
      <c r="K333" s="13">
        <v>12800000</v>
      </c>
      <c r="L333" s="13">
        <v>10240000.1</v>
      </c>
      <c r="M333" s="23" t="s">
        <v>1440</v>
      </c>
      <c r="N333" s="23" t="s">
        <v>1583</v>
      </c>
      <c r="O333" s="11" t="s">
        <v>73</v>
      </c>
      <c r="P333" s="23"/>
      <c r="Q333" s="1" t="s">
        <v>4988</v>
      </c>
    </row>
    <row r="334" spans="1:17" ht="38.25" x14ac:dyDescent="0.25">
      <c r="A334" s="1">
        <v>330</v>
      </c>
      <c r="B334" s="23" t="s">
        <v>403</v>
      </c>
      <c r="C334" s="10" t="s">
        <v>21</v>
      </c>
      <c r="D334" s="10" t="s">
        <v>486</v>
      </c>
      <c r="E334" s="1" t="s">
        <v>584</v>
      </c>
      <c r="F334" s="23" t="s">
        <v>748</v>
      </c>
      <c r="G334" s="23" t="s">
        <v>44</v>
      </c>
      <c r="H334" s="10" t="s">
        <v>48</v>
      </c>
      <c r="I334" s="23" t="s">
        <v>856</v>
      </c>
      <c r="J334" s="23" t="s">
        <v>1016</v>
      </c>
      <c r="K334" s="13">
        <v>2100000</v>
      </c>
      <c r="L334" s="13">
        <v>1259930</v>
      </c>
      <c r="M334" s="23" t="s">
        <v>1441</v>
      </c>
      <c r="N334" s="23" t="s">
        <v>1583</v>
      </c>
      <c r="O334" s="11" t="s">
        <v>73</v>
      </c>
      <c r="P334" s="23"/>
      <c r="Q334" s="1" t="s">
        <v>4988</v>
      </c>
    </row>
    <row r="335" spans="1:17" ht="25.5" x14ac:dyDescent="0.25">
      <c r="A335" s="1">
        <v>331</v>
      </c>
      <c r="B335" s="23" t="s">
        <v>404</v>
      </c>
      <c r="C335" s="10" t="s">
        <v>21</v>
      </c>
      <c r="D335" s="10" t="s">
        <v>486</v>
      </c>
      <c r="E335" s="1" t="s">
        <v>643</v>
      </c>
      <c r="F335" s="23" t="s">
        <v>714</v>
      </c>
      <c r="G335" s="23" t="s">
        <v>44</v>
      </c>
      <c r="H335" s="10" t="s">
        <v>48</v>
      </c>
      <c r="I335" s="23" t="s">
        <v>914</v>
      </c>
      <c r="J335" s="23" t="s">
        <v>1073</v>
      </c>
      <c r="K335" s="13">
        <v>4400000</v>
      </c>
      <c r="L335" s="13">
        <v>2200000</v>
      </c>
      <c r="M335" s="23" t="s">
        <v>1442</v>
      </c>
      <c r="N335" s="23" t="s">
        <v>1583</v>
      </c>
      <c r="O335" s="11" t="s">
        <v>73</v>
      </c>
      <c r="P335" s="23"/>
      <c r="Q335" s="1" t="s">
        <v>4988</v>
      </c>
    </row>
    <row r="336" spans="1:17" ht="25.5" x14ac:dyDescent="0.25">
      <c r="A336" s="1">
        <v>332</v>
      </c>
      <c r="B336" s="23" t="s">
        <v>405</v>
      </c>
      <c r="C336" s="10" t="s">
        <v>21</v>
      </c>
      <c r="D336" s="10" t="s">
        <v>486</v>
      </c>
      <c r="E336" s="1" t="s">
        <v>652</v>
      </c>
      <c r="F336" s="23" t="s">
        <v>714</v>
      </c>
      <c r="G336" s="23" t="s">
        <v>44</v>
      </c>
      <c r="H336" s="10" t="s">
        <v>48</v>
      </c>
      <c r="I336" s="23" t="s">
        <v>811</v>
      </c>
      <c r="J336" s="23" t="s">
        <v>971</v>
      </c>
      <c r="K336" s="13">
        <v>455000</v>
      </c>
      <c r="L336" s="13">
        <v>230000</v>
      </c>
      <c r="M336" s="23" t="s">
        <v>1443</v>
      </c>
      <c r="N336" s="23" t="s">
        <v>1583</v>
      </c>
      <c r="O336" s="11" t="s">
        <v>73</v>
      </c>
      <c r="P336" s="23"/>
      <c r="Q336" s="1" t="s">
        <v>4988</v>
      </c>
    </row>
    <row r="337" spans="1:17" ht="25.5" x14ac:dyDescent="0.25">
      <c r="A337" s="1">
        <v>333</v>
      </c>
      <c r="B337" s="23" t="s">
        <v>406</v>
      </c>
      <c r="C337" s="10" t="s">
        <v>21</v>
      </c>
      <c r="D337" s="10" t="s">
        <v>486</v>
      </c>
      <c r="E337" s="1" t="s">
        <v>599</v>
      </c>
      <c r="F337" s="23" t="s">
        <v>757</v>
      </c>
      <c r="G337" s="23" t="s">
        <v>44</v>
      </c>
      <c r="H337" s="10" t="s">
        <v>48</v>
      </c>
      <c r="I337" s="23" t="s">
        <v>915</v>
      </c>
      <c r="J337" s="23" t="s">
        <v>1074</v>
      </c>
      <c r="K337" s="13">
        <v>11940000</v>
      </c>
      <c r="L337" s="13">
        <v>5278800</v>
      </c>
      <c r="M337" s="23" t="s">
        <v>1444</v>
      </c>
      <c r="N337" s="23" t="s">
        <v>1584</v>
      </c>
      <c r="O337" s="11" t="s">
        <v>73</v>
      </c>
      <c r="P337" s="23"/>
      <c r="Q337" s="1" t="s">
        <v>4988</v>
      </c>
    </row>
    <row r="338" spans="1:17" ht="25.5" x14ac:dyDescent="0.25">
      <c r="A338" s="1">
        <v>334</v>
      </c>
      <c r="B338" s="23" t="s">
        <v>407</v>
      </c>
      <c r="C338" s="10" t="s">
        <v>21</v>
      </c>
      <c r="D338" s="10" t="s">
        <v>486</v>
      </c>
      <c r="E338" s="1" t="s">
        <v>495</v>
      </c>
      <c r="F338" s="23" t="s">
        <v>777</v>
      </c>
      <c r="G338" s="23" t="s">
        <v>44</v>
      </c>
      <c r="H338" s="10" t="s">
        <v>48</v>
      </c>
      <c r="I338" s="23" t="s">
        <v>785</v>
      </c>
      <c r="J338" s="23" t="s">
        <v>945</v>
      </c>
      <c r="K338" s="13">
        <v>106400000</v>
      </c>
      <c r="L338" s="13">
        <v>94640000</v>
      </c>
      <c r="M338" s="23" t="s">
        <v>1445</v>
      </c>
      <c r="N338" s="23" t="s">
        <v>1584</v>
      </c>
      <c r="O338" s="11" t="s">
        <v>73</v>
      </c>
      <c r="P338" s="23"/>
      <c r="Q338" s="1" t="s">
        <v>4988</v>
      </c>
    </row>
    <row r="339" spans="1:17" x14ac:dyDescent="0.25">
      <c r="A339" s="1">
        <v>335</v>
      </c>
      <c r="B339" s="23" t="s">
        <v>408</v>
      </c>
      <c r="C339" s="10" t="s">
        <v>21</v>
      </c>
      <c r="D339" s="10" t="s">
        <v>486</v>
      </c>
      <c r="E339" s="1" t="s">
        <v>608</v>
      </c>
      <c r="F339" s="23" t="s">
        <v>762</v>
      </c>
      <c r="G339" s="23" t="s">
        <v>44</v>
      </c>
      <c r="H339" s="10" t="s">
        <v>48</v>
      </c>
      <c r="I339" s="23" t="s">
        <v>916</v>
      </c>
      <c r="J339" s="23" t="s">
        <v>1075</v>
      </c>
      <c r="K339" s="13">
        <v>950000000</v>
      </c>
      <c r="L339" s="13">
        <v>760000500</v>
      </c>
      <c r="M339" s="23" t="s">
        <v>1446</v>
      </c>
      <c r="N339" s="23" t="s">
        <v>1584</v>
      </c>
      <c r="O339" s="11" t="s">
        <v>73</v>
      </c>
      <c r="P339" s="23"/>
      <c r="Q339" s="1" t="s">
        <v>4988</v>
      </c>
    </row>
    <row r="340" spans="1:17" ht="25.5" x14ac:dyDescent="0.25">
      <c r="A340" s="1">
        <v>336</v>
      </c>
      <c r="B340" s="23" t="s">
        <v>409</v>
      </c>
      <c r="C340" s="10" t="s">
        <v>21</v>
      </c>
      <c r="D340" s="10" t="s">
        <v>486</v>
      </c>
      <c r="E340" s="1" t="s">
        <v>657</v>
      </c>
      <c r="F340" s="23" t="s">
        <v>777</v>
      </c>
      <c r="G340" s="23" t="s">
        <v>43</v>
      </c>
      <c r="H340" s="10" t="s">
        <v>48</v>
      </c>
      <c r="I340" s="23" t="s">
        <v>839</v>
      </c>
      <c r="J340" s="23" t="s">
        <v>999</v>
      </c>
      <c r="K340" s="13">
        <v>22400000</v>
      </c>
      <c r="L340" s="13">
        <v>17976000</v>
      </c>
      <c r="M340" s="23" t="s">
        <v>1447</v>
      </c>
      <c r="N340" s="23" t="s">
        <v>1584</v>
      </c>
      <c r="O340" s="11" t="s">
        <v>73</v>
      </c>
      <c r="P340" s="23"/>
      <c r="Q340" s="1" t="s">
        <v>4988</v>
      </c>
    </row>
    <row r="341" spans="1:17" ht="25.5" x14ac:dyDescent="0.25">
      <c r="A341" s="1">
        <v>337</v>
      </c>
      <c r="B341" s="23" t="s">
        <v>410</v>
      </c>
      <c r="C341" s="10" t="s">
        <v>21</v>
      </c>
      <c r="D341" s="10" t="s">
        <v>486</v>
      </c>
      <c r="E341" s="1" t="s">
        <v>658</v>
      </c>
      <c r="F341" s="23" t="s">
        <v>739</v>
      </c>
      <c r="G341" s="23" t="s">
        <v>46</v>
      </c>
      <c r="H341" s="10" t="s">
        <v>48</v>
      </c>
      <c r="I341" s="23" t="s">
        <v>917</v>
      </c>
      <c r="J341" s="23" t="s">
        <v>1076</v>
      </c>
      <c r="K341" s="13">
        <v>2800000</v>
      </c>
      <c r="L341" s="13">
        <v>2078000</v>
      </c>
      <c r="M341" s="23" t="s">
        <v>1448</v>
      </c>
      <c r="N341" s="23" t="s">
        <v>1584</v>
      </c>
      <c r="O341" s="11" t="s">
        <v>73</v>
      </c>
      <c r="P341" s="23"/>
      <c r="Q341" s="1" t="s">
        <v>4988</v>
      </c>
    </row>
    <row r="342" spans="1:17" ht="51" x14ac:dyDescent="0.25">
      <c r="A342" s="1">
        <v>338</v>
      </c>
      <c r="B342" s="23" t="s">
        <v>411</v>
      </c>
      <c r="C342" s="10" t="s">
        <v>21</v>
      </c>
      <c r="D342" s="10" t="s">
        <v>486</v>
      </c>
      <c r="E342" s="1" t="s">
        <v>659</v>
      </c>
      <c r="F342" s="23" t="s">
        <v>757</v>
      </c>
      <c r="G342" s="23" t="s">
        <v>44</v>
      </c>
      <c r="H342" s="10" t="s">
        <v>48</v>
      </c>
      <c r="I342" s="23" t="s">
        <v>918</v>
      </c>
      <c r="J342" s="23" t="s">
        <v>1077</v>
      </c>
      <c r="K342" s="13">
        <v>1200000</v>
      </c>
      <c r="L342" s="13">
        <v>1198200</v>
      </c>
      <c r="M342" s="23" t="s">
        <v>1449</v>
      </c>
      <c r="N342" s="23" t="s">
        <v>1584</v>
      </c>
      <c r="O342" s="11" t="s">
        <v>73</v>
      </c>
      <c r="P342" s="23"/>
      <c r="Q342" s="1" t="s">
        <v>4988</v>
      </c>
    </row>
    <row r="343" spans="1:17" ht="51" x14ac:dyDescent="0.25">
      <c r="A343" s="1">
        <v>339</v>
      </c>
      <c r="B343" s="23" t="s">
        <v>412</v>
      </c>
      <c r="C343" s="10" t="s">
        <v>21</v>
      </c>
      <c r="D343" s="10" t="s">
        <v>486</v>
      </c>
      <c r="E343" s="1" t="s">
        <v>660</v>
      </c>
      <c r="F343" s="23" t="s">
        <v>720</v>
      </c>
      <c r="G343" s="23" t="s">
        <v>44</v>
      </c>
      <c r="H343" s="10" t="s">
        <v>48</v>
      </c>
      <c r="I343" s="23" t="s">
        <v>918</v>
      </c>
      <c r="J343" s="23" t="s">
        <v>1077</v>
      </c>
      <c r="K343" s="13">
        <v>3000000</v>
      </c>
      <c r="L343" s="13">
        <v>2370000</v>
      </c>
      <c r="M343" s="23" t="s">
        <v>1450</v>
      </c>
      <c r="N343" s="23" t="s">
        <v>1584</v>
      </c>
      <c r="O343" s="11" t="s">
        <v>73</v>
      </c>
      <c r="P343" s="23"/>
      <c r="Q343" s="1" t="s">
        <v>4988</v>
      </c>
    </row>
    <row r="344" spans="1:17" ht="25.5" x14ac:dyDescent="0.25">
      <c r="A344" s="1">
        <v>340</v>
      </c>
      <c r="B344" s="23" t="s">
        <v>413</v>
      </c>
      <c r="C344" s="10" t="s">
        <v>21</v>
      </c>
      <c r="D344" s="10" t="s">
        <v>486</v>
      </c>
      <c r="E344" s="1" t="s">
        <v>661</v>
      </c>
      <c r="F344" s="23" t="s">
        <v>715</v>
      </c>
      <c r="G344" s="23" t="s">
        <v>44</v>
      </c>
      <c r="H344" s="10" t="s">
        <v>48</v>
      </c>
      <c r="I344" s="23" t="s">
        <v>859</v>
      </c>
      <c r="J344" s="23" t="s">
        <v>1019</v>
      </c>
      <c r="K344" s="13">
        <v>600000</v>
      </c>
      <c r="L344" s="13">
        <v>599940</v>
      </c>
      <c r="M344" s="23" t="s">
        <v>1451</v>
      </c>
      <c r="N344" s="23" t="s">
        <v>1584</v>
      </c>
      <c r="O344" s="11" t="s">
        <v>73</v>
      </c>
      <c r="P344" s="23"/>
      <c r="Q344" s="1" t="s">
        <v>4988</v>
      </c>
    </row>
    <row r="345" spans="1:17" ht="25.5" x14ac:dyDescent="0.25">
      <c r="A345" s="1">
        <v>341</v>
      </c>
      <c r="B345" s="23" t="s">
        <v>414</v>
      </c>
      <c r="C345" s="10" t="s">
        <v>21</v>
      </c>
      <c r="D345" s="10" t="s">
        <v>486</v>
      </c>
      <c r="E345" s="1" t="s">
        <v>662</v>
      </c>
      <c r="F345" s="23" t="s">
        <v>774</v>
      </c>
      <c r="G345" s="23" t="s">
        <v>44</v>
      </c>
      <c r="H345" s="10" t="s">
        <v>48</v>
      </c>
      <c r="I345" s="23" t="s">
        <v>859</v>
      </c>
      <c r="J345" s="23" t="s">
        <v>1019</v>
      </c>
      <c r="K345" s="13">
        <v>2920000</v>
      </c>
      <c r="L345" s="13">
        <v>2918000</v>
      </c>
      <c r="M345" s="23" t="s">
        <v>1452</v>
      </c>
      <c r="N345" s="23" t="s">
        <v>1584</v>
      </c>
      <c r="O345" s="11" t="s">
        <v>73</v>
      </c>
      <c r="P345" s="23"/>
      <c r="Q345" s="1" t="s">
        <v>4988</v>
      </c>
    </row>
    <row r="346" spans="1:17" ht="25.5" x14ac:dyDescent="0.25">
      <c r="A346" s="1">
        <v>342</v>
      </c>
      <c r="B346" s="23" t="s">
        <v>415</v>
      </c>
      <c r="C346" s="10" t="s">
        <v>21</v>
      </c>
      <c r="D346" s="10" t="s">
        <v>486</v>
      </c>
      <c r="E346" s="1" t="s">
        <v>536</v>
      </c>
      <c r="F346" s="23" t="s">
        <v>721</v>
      </c>
      <c r="G346" s="23" t="s">
        <v>44</v>
      </c>
      <c r="H346" s="10" t="s">
        <v>48</v>
      </c>
      <c r="I346" s="23" t="s">
        <v>859</v>
      </c>
      <c r="J346" s="23" t="s">
        <v>1019</v>
      </c>
      <c r="K346" s="13">
        <v>400000</v>
      </c>
      <c r="L346" s="13">
        <v>399900</v>
      </c>
      <c r="M346" s="23" t="s">
        <v>1453</v>
      </c>
      <c r="N346" s="23" t="s">
        <v>1584</v>
      </c>
      <c r="O346" s="11" t="s">
        <v>73</v>
      </c>
      <c r="P346" s="23"/>
      <c r="Q346" s="1" t="s">
        <v>4988</v>
      </c>
    </row>
    <row r="347" spans="1:17" ht="25.5" x14ac:dyDescent="0.25">
      <c r="A347" s="1">
        <v>343</v>
      </c>
      <c r="B347" s="23" t="s">
        <v>416</v>
      </c>
      <c r="C347" s="10" t="s">
        <v>21</v>
      </c>
      <c r="D347" s="10" t="s">
        <v>486</v>
      </c>
      <c r="E347" s="1" t="s">
        <v>663</v>
      </c>
      <c r="F347" s="23" t="s">
        <v>693</v>
      </c>
      <c r="G347" s="23" t="s">
        <v>44</v>
      </c>
      <c r="H347" s="10" t="s">
        <v>48</v>
      </c>
      <c r="I347" s="23" t="s">
        <v>919</v>
      </c>
      <c r="J347" s="23" t="s">
        <v>1078</v>
      </c>
      <c r="K347" s="13">
        <v>32000000</v>
      </c>
      <c r="L347" s="13">
        <v>25600000.010000002</v>
      </c>
      <c r="M347" s="23" t="s">
        <v>1454</v>
      </c>
      <c r="N347" s="23" t="s">
        <v>1585</v>
      </c>
      <c r="O347" s="11" t="s">
        <v>73</v>
      </c>
      <c r="P347" s="23"/>
      <c r="Q347" s="1" t="s">
        <v>4988</v>
      </c>
    </row>
    <row r="348" spans="1:17" ht="25.5" x14ac:dyDescent="0.25">
      <c r="A348" s="1">
        <v>344</v>
      </c>
      <c r="B348" s="23" t="s">
        <v>417</v>
      </c>
      <c r="C348" s="10" t="s">
        <v>21</v>
      </c>
      <c r="D348" s="10" t="s">
        <v>486</v>
      </c>
      <c r="E348" s="1" t="s">
        <v>596</v>
      </c>
      <c r="F348" s="23" t="s">
        <v>693</v>
      </c>
      <c r="G348" s="23" t="s">
        <v>43</v>
      </c>
      <c r="H348" s="10" t="s">
        <v>48</v>
      </c>
      <c r="I348" s="23" t="s">
        <v>868</v>
      </c>
      <c r="J348" s="23" t="s">
        <v>1028</v>
      </c>
      <c r="K348" s="13">
        <v>4899500</v>
      </c>
      <c r="L348" s="13">
        <v>3919600</v>
      </c>
      <c r="M348" s="23" t="s">
        <v>1455</v>
      </c>
      <c r="N348" s="23" t="s">
        <v>1585</v>
      </c>
      <c r="O348" s="11" t="s">
        <v>73</v>
      </c>
      <c r="P348" s="23"/>
      <c r="Q348" s="1" t="s">
        <v>4988</v>
      </c>
    </row>
    <row r="349" spans="1:17" ht="25.5" x14ac:dyDescent="0.25">
      <c r="A349" s="1">
        <v>345</v>
      </c>
      <c r="B349" s="23" t="s">
        <v>418</v>
      </c>
      <c r="C349" s="10" t="s">
        <v>21</v>
      </c>
      <c r="D349" s="10" t="s">
        <v>486</v>
      </c>
      <c r="E349" s="1" t="s">
        <v>596</v>
      </c>
      <c r="F349" s="23" t="s">
        <v>693</v>
      </c>
      <c r="G349" s="23" t="s">
        <v>43</v>
      </c>
      <c r="H349" s="10" t="s">
        <v>48</v>
      </c>
      <c r="I349" s="23" t="s">
        <v>868</v>
      </c>
      <c r="J349" s="23" t="s">
        <v>1028</v>
      </c>
      <c r="K349" s="13">
        <v>562500</v>
      </c>
      <c r="L349" s="13">
        <v>450000</v>
      </c>
      <c r="M349" s="23" t="s">
        <v>1456</v>
      </c>
      <c r="N349" s="23" t="s">
        <v>1585</v>
      </c>
      <c r="O349" s="11" t="s">
        <v>73</v>
      </c>
      <c r="P349" s="23"/>
      <c r="Q349" s="1" t="s">
        <v>4988</v>
      </c>
    </row>
    <row r="350" spans="1:17" ht="25.5" x14ac:dyDescent="0.25">
      <c r="A350" s="1">
        <v>346</v>
      </c>
      <c r="B350" s="23" t="s">
        <v>419</v>
      </c>
      <c r="C350" s="10" t="s">
        <v>21</v>
      </c>
      <c r="D350" s="10" t="s">
        <v>486</v>
      </c>
      <c r="E350" s="1" t="s">
        <v>596</v>
      </c>
      <c r="F350" s="23" t="s">
        <v>693</v>
      </c>
      <c r="G350" s="23" t="s">
        <v>43</v>
      </c>
      <c r="H350" s="10" t="s">
        <v>48</v>
      </c>
      <c r="I350" s="23" t="s">
        <v>868</v>
      </c>
      <c r="J350" s="23" t="s">
        <v>1028</v>
      </c>
      <c r="K350" s="13">
        <v>3529500</v>
      </c>
      <c r="L350" s="13">
        <v>2823600</v>
      </c>
      <c r="M350" s="23" t="s">
        <v>1457</v>
      </c>
      <c r="N350" s="23" t="s">
        <v>1585</v>
      </c>
      <c r="O350" s="11" t="s">
        <v>73</v>
      </c>
      <c r="P350" s="23"/>
      <c r="Q350" s="1" t="s">
        <v>4988</v>
      </c>
    </row>
    <row r="351" spans="1:17" ht="25.5" x14ac:dyDescent="0.25">
      <c r="A351" s="1">
        <v>347</v>
      </c>
      <c r="B351" s="23" t="s">
        <v>420</v>
      </c>
      <c r="C351" s="10" t="s">
        <v>21</v>
      </c>
      <c r="D351" s="10" t="s">
        <v>486</v>
      </c>
      <c r="E351" s="1" t="s">
        <v>596</v>
      </c>
      <c r="F351" s="23" t="s">
        <v>693</v>
      </c>
      <c r="G351" s="23" t="s">
        <v>43</v>
      </c>
      <c r="H351" s="10" t="s">
        <v>48</v>
      </c>
      <c r="I351" s="23" t="s">
        <v>868</v>
      </c>
      <c r="J351" s="23" t="s">
        <v>1028</v>
      </c>
      <c r="K351" s="13">
        <v>442500</v>
      </c>
      <c r="L351" s="13">
        <v>354000</v>
      </c>
      <c r="M351" s="23" t="s">
        <v>1458</v>
      </c>
      <c r="N351" s="23" t="s">
        <v>1585</v>
      </c>
      <c r="O351" s="11" t="s">
        <v>73</v>
      </c>
      <c r="P351" s="23"/>
      <c r="Q351" s="1" t="s">
        <v>4988</v>
      </c>
    </row>
    <row r="352" spans="1:17" ht="25.5" x14ac:dyDescent="0.25">
      <c r="A352" s="1">
        <v>348</v>
      </c>
      <c r="B352" s="23" t="s">
        <v>421</v>
      </c>
      <c r="C352" s="10" t="s">
        <v>21</v>
      </c>
      <c r="D352" s="10" t="s">
        <v>486</v>
      </c>
      <c r="E352" s="1" t="s">
        <v>596</v>
      </c>
      <c r="F352" s="23" t="s">
        <v>693</v>
      </c>
      <c r="G352" s="23" t="s">
        <v>43</v>
      </c>
      <c r="H352" s="10" t="s">
        <v>48</v>
      </c>
      <c r="I352" s="23" t="s">
        <v>868</v>
      </c>
      <c r="J352" s="23" t="s">
        <v>1028</v>
      </c>
      <c r="K352" s="13">
        <v>8128125</v>
      </c>
      <c r="L352" s="13">
        <v>6502500</v>
      </c>
      <c r="M352" s="23" t="s">
        <v>1459</v>
      </c>
      <c r="N352" s="23" t="s">
        <v>1585</v>
      </c>
      <c r="O352" s="11" t="s">
        <v>73</v>
      </c>
      <c r="P352" s="23"/>
      <c r="Q352" s="1" t="s">
        <v>4988</v>
      </c>
    </row>
    <row r="353" spans="1:17" ht="38.25" x14ac:dyDescent="0.25">
      <c r="A353" s="1">
        <v>349</v>
      </c>
      <c r="B353" s="23" t="s">
        <v>422</v>
      </c>
      <c r="C353" s="10" t="s">
        <v>21</v>
      </c>
      <c r="D353" s="10" t="s">
        <v>486</v>
      </c>
      <c r="E353" s="1" t="s">
        <v>664</v>
      </c>
      <c r="F353" s="23" t="s">
        <v>693</v>
      </c>
      <c r="G353" s="23" t="s">
        <v>43</v>
      </c>
      <c r="H353" s="10" t="s">
        <v>48</v>
      </c>
      <c r="I353" s="23" t="s">
        <v>920</v>
      </c>
      <c r="J353" s="23" t="s">
        <v>1079</v>
      </c>
      <c r="K353" s="13">
        <v>33589934</v>
      </c>
      <c r="L353" s="13">
        <v>22000000</v>
      </c>
      <c r="M353" s="23" t="s">
        <v>1460</v>
      </c>
      <c r="N353" s="23" t="s">
        <v>1585</v>
      </c>
      <c r="O353" s="11" t="s">
        <v>73</v>
      </c>
      <c r="P353" s="23"/>
      <c r="Q353" s="1" t="s">
        <v>4988</v>
      </c>
    </row>
    <row r="354" spans="1:17" ht="25.5" x14ac:dyDescent="0.25">
      <c r="A354" s="1">
        <v>350</v>
      </c>
      <c r="B354" s="23" t="s">
        <v>423</v>
      </c>
      <c r="C354" s="10" t="s">
        <v>21</v>
      </c>
      <c r="D354" s="10" t="s">
        <v>486</v>
      </c>
      <c r="E354" s="1" t="s">
        <v>665</v>
      </c>
      <c r="F354" s="23" t="s">
        <v>687</v>
      </c>
      <c r="G354" s="23" t="s">
        <v>43</v>
      </c>
      <c r="H354" s="10" t="s">
        <v>48</v>
      </c>
      <c r="I354" s="23" t="s">
        <v>921</v>
      </c>
      <c r="J354" s="23" t="s">
        <v>1080</v>
      </c>
      <c r="K354" s="13">
        <v>2500000</v>
      </c>
      <c r="L354" s="13">
        <v>2100000</v>
      </c>
      <c r="M354" s="23" t="s">
        <v>1461</v>
      </c>
      <c r="N354" s="23" t="s">
        <v>1585</v>
      </c>
      <c r="O354" s="11" t="s">
        <v>73</v>
      </c>
      <c r="P354" s="23"/>
      <c r="Q354" s="1" t="s">
        <v>4988</v>
      </c>
    </row>
    <row r="355" spans="1:17" ht="38.25" x14ac:dyDescent="0.25">
      <c r="A355" s="1">
        <v>351</v>
      </c>
      <c r="B355" s="23" t="s">
        <v>424</v>
      </c>
      <c r="C355" s="10" t="s">
        <v>21</v>
      </c>
      <c r="D355" s="10" t="s">
        <v>486</v>
      </c>
      <c r="E355" s="1" t="s">
        <v>666</v>
      </c>
      <c r="F355" s="23" t="s">
        <v>725</v>
      </c>
      <c r="G355" s="23" t="s">
        <v>45</v>
      </c>
      <c r="H355" s="10" t="s">
        <v>48</v>
      </c>
      <c r="I355" s="23" t="s">
        <v>856</v>
      </c>
      <c r="J355" s="23" t="s">
        <v>1016</v>
      </c>
      <c r="K355" s="13">
        <v>9000000</v>
      </c>
      <c r="L355" s="13">
        <v>6300000</v>
      </c>
      <c r="M355" s="23" t="s">
        <v>1462</v>
      </c>
      <c r="N355" s="23" t="s">
        <v>1585</v>
      </c>
      <c r="O355" s="11" t="s">
        <v>73</v>
      </c>
      <c r="P355" s="23"/>
      <c r="Q355" s="1" t="s">
        <v>4988</v>
      </c>
    </row>
    <row r="356" spans="1:17" ht="51" x14ac:dyDescent="0.25">
      <c r="A356" s="1">
        <v>352</v>
      </c>
      <c r="B356" s="23" t="s">
        <v>425</v>
      </c>
      <c r="C356" s="10" t="s">
        <v>21</v>
      </c>
      <c r="D356" s="10" t="s">
        <v>486</v>
      </c>
      <c r="E356" s="1" t="s">
        <v>667</v>
      </c>
      <c r="F356" s="23" t="s">
        <v>753</v>
      </c>
      <c r="G356" s="23" t="s">
        <v>45</v>
      </c>
      <c r="H356" s="10" t="s">
        <v>48</v>
      </c>
      <c r="I356" s="23" t="s">
        <v>918</v>
      </c>
      <c r="J356" s="23" t="s">
        <v>1077</v>
      </c>
      <c r="K356" s="13">
        <v>600000</v>
      </c>
      <c r="L356" s="13">
        <v>596000</v>
      </c>
      <c r="M356" s="23" t="s">
        <v>1463</v>
      </c>
      <c r="N356" s="23" t="s">
        <v>1585</v>
      </c>
      <c r="O356" s="11" t="s">
        <v>73</v>
      </c>
      <c r="P356" s="23"/>
      <c r="Q356" s="1" t="s">
        <v>4988</v>
      </c>
    </row>
    <row r="357" spans="1:17" ht="38.25" x14ac:dyDescent="0.25">
      <c r="A357" s="1">
        <v>353</v>
      </c>
      <c r="B357" s="23" t="s">
        <v>426</v>
      </c>
      <c r="C357" s="10" t="s">
        <v>21</v>
      </c>
      <c r="D357" s="10" t="s">
        <v>486</v>
      </c>
      <c r="E357" s="1" t="s">
        <v>668</v>
      </c>
      <c r="F357" s="23" t="s">
        <v>688</v>
      </c>
      <c r="G357" s="23" t="s">
        <v>44</v>
      </c>
      <c r="H357" s="10" t="s">
        <v>48</v>
      </c>
      <c r="I357" s="23" t="s">
        <v>922</v>
      </c>
      <c r="J357" s="23" t="s">
        <v>1081</v>
      </c>
      <c r="K357" s="13">
        <v>34000000</v>
      </c>
      <c r="L357" s="13">
        <v>28000000</v>
      </c>
      <c r="M357" s="23" t="s">
        <v>1464</v>
      </c>
      <c r="N357" s="23" t="s">
        <v>1586</v>
      </c>
      <c r="O357" s="11" t="s">
        <v>73</v>
      </c>
      <c r="P357" s="23"/>
      <c r="Q357" s="1" t="s">
        <v>4988</v>
      </c>
    </row>
    <row r="358" spans="1:17" x14ac:dyDescent="0.25">
      <c r="A358" s="1">
        <v>354</v>
      </c>
      <c r="B358" s="23" t="s">
        <v>427</v>
      </c>
      <c r="C358" s="10" t="s">
        <v>21</v>
      </c>
      <c r="D358" s="10" t="s">
        <v>486</v>
      </c>
      <c r="E358" s="1" t="s">
        <v>39</v>
      </c>
      <c r="F358" s="23" t="s">
        <v>693</v>
      </c>
      <c r="G358" s="23" t="s">
        <v>43</v>
      </c>
      <c r="H358" s="10" t="s">
        <v>48</v>
      </c>
      <c r="I358" s="23" t="s">
        <v>845</v>
      </c>
      <c r="J358" s="23" t="s">
        <v>1005</v>
      </c>
      <c r="K358" s="13">
        <v>6237500</v>
      </c>
      <c r="L358" s="13">
        <v>6237500</v>
      </c>
      <c r="M358" s="23" t="s">
        <v>1465</v>
      </c>
      <c r="N358" s="23" t="s">
        <v>1586</v>
      </c>
      <c r="O358" s="11" t="s">
        <v>73</v>
      </c>
      <c r="P358" s="23"/>
      <c r="Q358" s="1" t="s">
        <v>4988</v>
      </c>
    </row>
    <row r="359" spans="1:17" x14ac:dyDescent="0.25">
      <c r="A359" s="1">
        <v>355</v>
      </c>
      <c r="B359" s="23" t="s">
        <v>428</v>
      </c>
      <c r="C359" s="10" t="s">
        <v>21</v>
      </c>
      <c r="D359" s="10" t="s">
        <v>486</v>
      </c>
      <c r="E359" s="1" t="s">
        <v>39</v>
      </c>
      <c r="F359" s="23" t="s">
        <v>693</v>
      </c>
      <c r="G359" s="23" t="s">
        <v>43</v>
      </c>
      <c r="H359" s="10" t="s">
        <v>48</v>
      </c>
      <c r="I359" s="23" t="s">
        <v>845</v>
      </c>
      <c r="J359" s="23" t="s">
        <v>1005</v>
      </c>
      <c r="K359" s="13">
        <v>6237500</v>
      </c>
      <c r="L359" s="13">
        <v>6237500</v>
      </c>
      <c r="M359" s="23" t="s">
        <v>1466</v>
      </c>
      <c r="N359" s="23" t="s">
        <v>1586</v>
      </c>
      <c r="O359" s="11" t="s">
        <v>73</v>
      </c>
      <c r="P359" s="23"/>
      <c r="Q359" s="1" t="s">
        <v>4988</v>
      </c>
    </row>
    <row r="360" spans="1:17" ht="25.5" x14ac:dyDescent="0.25">
      <c r="A360" s="1">
        <v>356</v>
      </c>
      <c r="B360" s="23" t="s">
        <v>429</v>
      </c>
      <c r="C360" s="10" t="s">
        <v>21</v>
      </c>
      <c r="D360" s="10" t="s">
        <v>486</v>
      </c>
      <c r="E360" s="1" t="s">
        <v>495</v>
      </c>
      <c r="F360" s="23" t="s">
        <v>760</v>
      </c>
      <c r="G360" s="23" t="s">
        <v>44</v>
      </c>
      <c r="H360" s="10" t="s">
        <v>48</v>
      </c>
      <c r="I360" s="23" t="s">
        <v>923</v>
      </c>
      <c r="J360" s="23" t="s">
        <v>1082</v>
      </c>
      <c r="K360" s="13">
        <v>1650000000</v>
      </c>
      <c r="L360" s="13">
        <v>1194000000</v>
      </c>
      <c r="M360" s="23" t="s">
        <v>1467</v>
      </c>
      <c r="N360" s="23" t="s">
        <v>1586</v>
      </c>
      <c r="O360" s="11" t="s">
        <v>73</v>
      </c>
      <c r="P360" s="23"/>
      <c r="Q360" s="1" t="s">
        <v>4988</v>
      </c>
    </row>
    <row r="361" spans="1:17" ht="38.25" x14ac:dyDescent="0.25">
      <c r="A361" s="1">
        <v>357</v>
      </c>
      <c r="B361" s="23" t="s">
        <v>430</v>
      </c>
      <c r="C361" s="10" t="s">
        <v>21</v>
      </c>
      <c r="D361" s="10" t="s">
        <v>486</v>
      </c>
      <c r="E361" s="1" t="s">
        <v>596</v>
      </c>
      <c r="F361" s="23" t="s">
        <v>693</v>
      </c>
      <c r="G361" s="23" t="s">
        <v>43</v>
      </c>
      <c r="H361" s="10" t="s">
        <v>48</v>
      </c>
      <c r="I361" s="23" t="s">
        <v>876</v>
      </c>
      <c r="J361" s="23" t="s">
        <v>1036</v>
      </c>
      <c r="K361" s="13">
        <v>1262500</v>
      </c>
      <c r="L361" s="13">
        <v>984000</v>
      </c>
      <c r="M361" s="23" t="s">
        <v>1468</v>
      </c>
      <c r="N361" s="23" t="s">
        <v>1587</v>
      </c>
      <c r="O361" s="11" t="s">
        <v>73</v>
      </c>
      <c r="P361" s="23"/>
      <c r="Q361" s="1" t="s">
        <v>4988</v>
      </c>
    </row>
    <row r="362" spans="1:17" ht="25.5" x14ac:dyDescent="0.25">
      <c r="A362" s="1">
        <v>358</v>
      </c>
      <c r="B362" s="23" t="s">
        <v>431</v>
      </c>
      <c r="C362" s="10" t="s">
        <v>21</v>
      </c>
      <c r="D362" s="10" t="s">
        <v>486</v>
      </c>
      <c r="E362" s="1" t="s">
        <v>31</v>
      </c>
      <c r="F362" s="23" t="s">
        <v>720</v>
      </c>
      <c r="G362" s="23" t="s">
        <v>44</v>
      </c>
      <c r="H362" s="10" t="s">
        <v>48</v>
      </c>
      <c r="I362" s="23" t="s">
        <v>890</v>
      </c>
      <c r="J362" s="23" t="s">
        <v>1049</v>
      </c>
      <c r="K362" s="13">
        <v>31500000</v>
      </c>
      <c r="L362" s="13">
        <v>23016000</v>
      </c>
      <c r="M362" s="23" t="s">
        <v>1469</v>
      </c>
      <c r="N362" s="23" t="s">
        <v>1587</v>
      </c>
      <c r="O362" s="11" t="s">
        <v>73</v>
      </c>
      <c r="P362" s="23"/>
      <c r="Q362" s="1" t="s">
        <v>4988</v>
      </c>
    </row>
    <row r="363" spans="1:17" ht="25.5" x14ac:dyDescent="0.25">
      <c r="A363" s="1">
        <v>359</v>
      </c>
      <c r="B363" s="23" t="s">
        <v>432</v>
      </c>
      <c r="C363" s="10" t="s">
        <v>21</v>
      </c>
      <c r="D363" s="10" t="s">
        <v>486</v>
      </c>
      <c r="E363" s="1" t="s">
        <v>552</v>
      </c>
      <c r="F363" s="23" t="s">
        <v>690</v>
      </c>
      <c r="G363" s="23" t="s">
        <v>699</v>
      </c>
      <c r="H363" s="10" t="s">
        <v>48</v>
      </c>
      <c r="I363" s="23" t="s">
        <v>924</v>
      </c>
      <c r="J363" s="23" t="s">
        <v>1083</v>
      </c>
      <c r="K363" s="13">
        <v>4800000</v>
      </c>
      <c r="L363" s="13">
        <v>3600000</v>
      </c>
      <c r="M363" s="23" t="s">
        <v>1470</v>
      </c>
      <c r="N363" s="23" t="s">
        <v>1587</v>
      </c>
      <c r="O363" s="11" t="s">
        <v>73</v>
      </c>
      <c r="P363" s="23"/>
      <c r="Q363" s="1" t="s">
        <v>4988</v>
      </c>
    </row>
    <row r="364" spans="1:17" ht="25.5" x14ac:dyDescent="0.25">
      <c r="A364" s="1">
        <v>360</v>
      </c>
      <c r="B364" s="23" t="s">
        <v>433</v>
      </c>
      <c r="C364" s="10" t="s">
        <v>21</v>
      </c>
      <c r="D364" s="10" t="s">
        <v>486</v>
      </c>
      <c r="E364" s="1" t="s">
        <v>31</v>
      </c>
      <c r="F364" s="23" t="s">
        <v>690</v>
      </c>
      <c r="G364" s="23" t="s">
        <v>44</v>
      </c>
      <c r="H364" s="10" t="s">
        <v>48</v>
      </c>
      <c r="I364" s="23" t="s">
        <v>924</v>
      </c>
      <c r="J364" s="23" t="s">
        <v>1083</v>
      </c>
      <c r="K364" s="13">
        <v>4800000</v>
      </c>
      <c r="L364" s="13">
        <v>3680000</v>
      </c>
      <c r="M364" s="23" t="s">
        <v>1471</v>
      </c>
      <c r="N364" s="23" t="s">
        <v>1587</v>
      </c>
      <c r="O364" s="11" t="s">
        <v>73</v>
      </c>
      <c r="P364" s="23"/>
      <c r="Q364" s="1" t="s">
        <v>4988</v>
      </c>
    </row>
    <row r="365" spans="1:17" ht="25.5" x14ac:dyDescent="0.25">
      <c r="A365" s="1">
        <v>361</v>
      </c>
      <c r="B365" s="23" t="s">
        <v>434</v>
      </c>
      <c r="C365" s="10" t="s">
        <v>21</v>
      </c>
      <c r="D365" s="10" t="s">
        <v>486</v>
      </c>
      <c r="E365" s="1" t="s">
        <v>552</v>
      </c>
      <c r="F365" s="23" t="s">
        <v>737</v>
      </c>
      <c r="G365" s="23" t="s">
        <v>699</v>
      </c>
      <c r="H365" s="10" t="s">
        <v>48</v>
      </c>
      <c r="I365" s="23" t="s">
        <v>925</v>
      </c>
      <c r="J365" s="23" t="s">
        <v>1084</v>
      </c>
      <c r="K365" s="13">
        <v>18000000</v>
      </c>
      <c r="L365" s="13">
        <v>14328000</v>
      </c>
      <c r="M365" s="23" t="s">
        <v>1472</v>
      </c>
      <c r="N365" s="23" t="s">
        <v>1587</v>
      </c>
      <c r="O365" s="11" t="s">
        <v>73</v>
      </c>
      <c r="P365" s="23"/>
      <c r="Q365" s="1" t="s">
        <v>4988</v>
      </c>
    </row>
    <row r="366" spans="1:17" ht="38.25" x14ac:dyDescent="0.25">
      <c r="A366" s="1">
        <v>362</v>
      </c>
      <c r="B366" s="23" t="s">
        <v>435</v>
      </c>
      <c r="C366" s="10" t="s">
        <v>21</v>
      </c>
      <c r="D366" s="10" t="s">
        <v>486</v>
      </c>
      <c r="E366" s="1" t="s">
        <v>596</v>
      </c>
      <c r="F366" s="23" t="s">
        <v>693</v>
      </c>
      <c r="G366" s="23" t="s">
        <v>43</v>
      </c>
      <c r="H366" s="10" t="s">
        <v>48</v>
      </c>
      <c r="I366" s="23" t="s">
        <v>876</v>
      </c>
      <c r="J366" s="23" t="s">
        <v>1036</v>
      </c>
      <c r="K366" s="13">
        <v>3808870</v>
      </c>
      <c r="L366" s="13">
        <v>2999000</v>
      </c>
      <c r="M366" s="23" t="s">
        <v>1473</v>
      </c>
      <c r="N366" s="23" t="s">
        <v>1587</v>
      </c>
      <c r="O366" s="11" t="s">
        <v>73</v>
      </c>
      <c r="P366" s="23"/>
      <c r="Q366" s="1" t="s">
        <v>4988</v>
      </c>
    </row>
    <row r="367" spans="1:17" ht="25.5" x14ac:dyDescent="0.25">
      <c r="A367" s="1">
        <v>363</v>
      </c>
      <c r="B367" s="23" t="s">
        <v>436</v>
      </c>
      <c r="C367" s="10" t="s">
        <v>21</v>
      </c>
      <c r="D367" s="10" t="s">
        <v>486</v>
      </c>
      <c r="E367" s="1" t="s">
        <v>31</v>
      </c>
      <c r="F367" s="23" t="s">
        <v>688</v>
      </c>
      <c r="G367" s="23" t="s">
        <v>44</v>
      </c>
      <c r="H367" s="10" t="s">
        <v>48</v>
      </c>
      <c r="I367" s="23" t="s">
        <v>924</v>
      </c>
      <c r="J367" s="23" t="s">
        <v>1083</v>
      </c>
      <c r="K367" s="13">
        <v>2800000</v>
      </c>
      <c r="L367" s="13">
        <v>2272000</v>
      </c>
      <c r="M367" s="23" t="s">
        <v>1474</v>
      </c>
      <c r="N367" s="23" t="s">
        <v>1587</v>
      </c>
      <c r="O367" s="11" t="s">
        <v>73</v>
      </c>
      <c r="P367" s="23"/>
      <c r="Q367" s="1" t="s">
        <v>4988</v>
      </c>
    </row>
    <row r="368" spans="1:17" ht="38.25" x14ac:dyDescent="0.25">
      <c r="A368" s="1">
        <v>364</v>
      </c>
      <c r="B368" s="23" t="s">
        <v>437</v>
      </c>
      <c r="C368" s="10" t="s">
        <v>21</v>
      </c>
      <c r="D368" s="10" t="s">
        <v>486</v>
      </c>
      <c r="E368" s="1" t="s">
        <v>596</v>
      </c>
      <c r="F368" s="23" t="s">
        <v>693</v>
      </c>
      <c r="G368" s="23" t="s">
        <v>43</v>
      </c>
      <c r="H368" s="10" t="s">
        <v>48</v>
      </c>
      <c r="I368" s="23" t="s">
        <v>876</v>
      </c>
      <c r="J368" s="23" t="s">
        <v>1036</v>
      </c>
      <c r="K368" s="13">
        <v>4255000</v>
      </c>
      <c r="L368" s="13">
        <v>3400000</v>
      </c>
      <c r="M368" s="23" t="s">
        <v>1475</v>
      </c>
      <c r="N368" s="23" t="s">
        <v>1587</v>
      </c>
      <c r="O368" s="11" t="s">
        <v>73</v>
      </c>
      <c r="P368" s="23"/>
      <c r="Q368" s="1" t="s">
        <v>4988</v>
      </c>
    </row>
    <row r="369" spans="1:17" ht="25.5" x14ac:dyDescent="0.25">
      <c r="A369" s="1">
        <v>365</v>
      </c>
      <c r="B369" s="23" t="s">
        <v>438</v>
      </c>
      <c r="C369" s="10" t="s">
        <v>21</v>
      </c>
      <c r="D369" s="10" t="s">
        <v>486</v>
      </c>
      <c r="E369" s="1" t="s">
        <v>669</v>
      </c>
      <c r="F369" s="23" t="s">
        <v>693</v>
      </c>
      <c r="G369" s="23" t="s">
        <v>43</v>
      </c>
      <c r="H369" s="10" t="s">
        <v>48</v>
      </c>
      <c r="I369" s="23" t="s">
        <v>926</v>
      </c>
      <c r="J369" s="23" t="s">
        <v>1085</v>
      </c>
      <c r="K369" s="13">
        <v>31500000</v>
      </c>
      <c r="L369" s="13">
        <v>25200000.010000002</v>
      </c>
      <c r="M369" s="23" t="s">
        <v>1476</v>
      </c>
      <c r="N369" s="23" t="s">
        <v>1587</v>
      </c>
      <c r="O369" s="11" t="s">
        <v>73</v>
      </c>
      <c r="P369" s="23"/>
      <c r="Q369" s="1" t="s">
        <v>4988</v>
      </c>
    </row>
    <row r="370" spans="1:17" ht="25.5" x14ac:dyDescent="0.25">
      <c r="A370" s="1">
        <v>366</v>
      </c>
      <c r="B370" s="23" t="s">
        <v>439</v>
      </c>
      <c r="C370" s="10" t="s">
        <v>21</v>
      </c>
      <c r="D370" s="10" t="s">
        <v>486</v>
      </c>
      <c r="E370" s="1" t="s">
        <v>670</v>
      </c>
      <c r="F370" s="23" t="s">
        <v>695</v>
      </c>
      <c r="G370" s="23" t="s">
        <v>44</v>
      </c>
      <c r="H370" s="10" t="s">
        <v>48</v>
      </c>
      <c r="I370" s="23" t="s">
        <v>927</v>
      </c>
      <c r="J370" s="23" t="s">
        <v>1086</v>
      </c>
      <c r="K370" s="13">
        <v>8376000</v>
      </c>
      <c r="L370" s="13">
        <v>4266648</v>
      </c>
      <c r="M370" s="23" t="s">
        <v>1477</v>
      </c>
      <c r="N370" s="23" t="s">
        <v>1587</v>
      </c>
      <c r="O370" s="11" t="s">
        <v>73</v>
      </c>
      <c r="P370" s="23"/>
      <c r="Q370" s="1" t="s">
        <v>4988</v>
      </c>
    </row>
    <row r="371" spans="1:17" ht="25.5" x14ac:dyDescent="0.25">
      <c r="A371" s="1">
        <v>367</v>
      </c>
      <c r="B371" s="23" t="s">
        <v>440</v>
      </c>
      <c r="C371" s="10" t="s">
        <v>21</v>
      </c>
      <c r="D371" s="10" t="s">
        <v>486</v>
      </c>
      <c r="E371" s="1" t="s">
        <v>24</v>
      </c>
      <c r="F371" s="23" t="s">
        <v>720</v>
      </c>
      <c r="G371" s="23" t="s">
        <v>44</v>
      </c>
      <c r="H371" s="10" t="s">
        <v>48</v>
      </c>
      <c r="I371" s="23" t="s">
        <v>859</v>
      </c>
      <c r="J371" s="23" t="s">
        <v>1019</v>
      </c>
      <c r="K371" s="13">
        <v>58500000</v>
      </c>
      <c r="L371" s="13">
        <v>38670000</v>
      </c>
      <c r="M371" s="23" t="s">
        <v>1478</v>
      </c>
      <c r="N371" s="23" t="s">
        <v>1587</v>
      </c>
      <c r="O371" s="11" t="s">
        <v>73</v>
      </c>
      <c r="P371" s="23"/>
      <c r="Q371" s="1" t="s">
        <v>4988</v>
      </c>
    </row>
    <row r="372" spans="1:17" ht="51" x14ac:dyDescent="0.25">
      <c r="A372" s="1">
        <v>368</v>
      </c>
      <c r="B372" s="23" t="s">
        <v>441</v>
      </c>
      <c r="C372" s="10" t="s">
        <v>21</v>
      </c>
      <c r="D372" s="10" t="s">
        <v>486</v>
      </c>
      <c r="E372" s="1" t="s">
        <v>671</v>
      </c>
      <c r="F372" s="23" t="s">
        <v>720</v>
      </c>
      <c r="G372" s="23" t="s">
        <v>44</v>
      </c>
      <c r="H372" s="10" t="s">
        <v>48</v>
      </c>
      <c r="I372" s="23" t="s">
        <v>918</v>
      </c>
      <c r="J372" s="23" t="s">
        <v>1077</v>
      </c>
      <c r="K372" s="13">
        <v>105000000</v>
      </c>
      <c r="L372" s="13">
        <v>80670000</v>
      </c>
      <c r="M372" s="23" t="s">
        <v>1479</v>
      </c>
      <c r="N372" s="23" t="s">
        <v>1587</v>
      </c>
      <c r="O372" s="11" t="s">
        <v>73</v>
      </c>
      <c r="P372" s="23"/>
      <c r="Q372" s="1" t="s">
        <v>4988</v>
      </c>
    </row>
    <row r="373" spans="1:17" ht="51" x14ac:dyDescent="0.25">
      <c r="A373" s="1">
        <v>369</v>
      </c>
      <c r="B373" s="23" t="s">
        <v>442</v>
      </c>
      <c r="C373" s="10" t="s">
        <v>21</v>
      </c>
      <c r="D373" s="10" t="s">
        <v>486</v>
      </c>
      <c r="E373" s="1" t="s">
        <v>38</v>
      </c>
      <c r="F373" s="23" t="s">
        <v>701</v>
      </c>
      <c r="G373" s="23" t="s">
        <v>44</v>
      </c>
      <c r="H373" s="10" t="s">
        <v>48</v>
      </c>
      <c r="I373" s="23" t="s">
        <v>918</v>
      </c>
      <c r="J373" s="23" t="s">
        <v>1077</v>
      </c>
      <c r="K373" s="13">
        <v>49170000</v>
      </c>
      <c r="L373" s="13">
        <v>37197000</v>
      </c>
      <c r="M373" s="23" t="s">
        <v>1480</v>
      </c>
      <c r="N373" s="23" t="s">
        <v>1587</v>
      </c>
      <c r="O373" s="11" t="s">
        <v>73</v>
      </c>
      <c r="P373" s="23"/>
      <c r="Q373" s="1" t="s">
        <v>4988</v>
      </c>
    </row>
    <row r="374" spans="1:17" ht="25.5" x14ac:dyDescent="0.25">
      <c r="A374" s="1">
        <v>370</v>
      </c>
      <c r="B374" s="23" t="s">
        <v>443</v>
      </c>
      <c r="C374" s="10" t="s">
        <v>21</v>
      </c>
      <c r="D374" s="10" t="s">
        <v>486</v>
      </c>
      <c r="E374" s="1" t="s">
        <v>38</v>
      </c>
      <c r="F374" s="23" t="s">
        <v>778</v>
      </c>
      <c r="G374" s="23" t="s">
        <v>44</v>
      </c>
      <c r="H374" s="10" t="s">
        <v>48</v>
      </c>
      <c r="I374" s="23" t="s">
        <v>917</v>
      </c>
      <c r="J374" s="23" t="s">
        <v>1076</v>
      </c>
      <c r="K374" s="13">
        <v>40795000</v>
      </c>
      <c r="L374" s="13" t="s">
        <v>1109</v>
      </c>
      <c r="M374" s="23" t="s">
        <v>1481</v>
      </c>
      <c r="N374" s="23" t="s">
        <v>1587</v>
      </c>
      <c r="O374" s="11" t="s">
        <v>73</v>
      </c>
      <c r="P374" s="23"/>
      <c r="Q374" s="1" t="s">
        <v>4988</v>
      </c>
    </row>
    <row r="375" spans="1:17" ht="25.5" x14ac:dyDescent="0.25">
      <c r="A375" s="1">
        <v>371</v>
      </c>
      <c r="B375" s="23" t="s">
        <v>444</v>
      </c>
      <c r="C375" s="10" t="s">
        <v>21</v>
      </c>
      <c r="D375" s="10" t="s">
        <v>486</v>
      </c>
      <c r="E375" s="1" t="s">
        <v>552</v>
      </c>
      <c r="F375" s="23" t="s">
        <v>688</v>
      </c>
      <c r="G375" s="23" t="s">
        <v>699</v>
      </c>
      <c r="H375" s="10" t="s">
        <v>48</v>
      </c>
      <c r="I375" s="23" t="s">
        <v>885</v>
      </c>
      <c r="J375" s="23" t="s">
        <v>1044</v>
      </c>
      <c r="K375" s="13">
        <v>2000000</v>
      </c>
      <c r="L375" s="13" t="s">
        <v>1110</v>
      </c>
      <c r="M375" s="23" t="s">
        <v>1482</v>
      </c>
      <c r="N375" s="23" t="s">
        <v>1588</v>
      </c>
      <c r="O375" s="11" t="s">
        <v>73</v>
      </c>
      <c r="P375" s="23"/>
      <c r="Q375" s="1" t="s">
        <v>4988</v>
      </c>
    </row>
    <row r="376" spans="1:17" x14ac:dyDescent="0.25">
      <c r="A376" s="1">
        <v>372</v>
      </c>
      <c r="B376" s="23" t="s">
        <v>445</v>
      </c>
      <c r="C376" s="10" t="s">
        <v>21</v>
      </c>
      <c r="D376" s="10" t="s">
        <v>486</v>
      </c>
      <c r="E376" s="1" t="s">
        <v>607</v>
      </c>
      <c r="F376" s="23" t="s">
        <v>775</v>
      </c>
      <c r="G376" s="23" t="s">
        <v>44</v>
      </c>
      <c r="H376" s="10" t="s">
        <v>48</v>
      </c>
      <c r="I376" s="23" t="s">
        <v>877</v>
      </c>
      <c r="J376" s="23" t="s">
        <v>1037</v>
      </c>
      <c r="K376" s="13">
        <v>13800000</v>
      </c>
      <c r="L376" s="13">
        <v>4765600</v>
      </c>
      <c r="M376" s="23" t="s">
        <v>1483</v>
      </c>
      <c r="N376" s="23" t="s">
        <v>1588</v>
      </c>
      <c r="O376" s="11" t="s">
        <v>73</v>
      </c>
      <c r="P376" s="23"/>
      <c r="Q376" s="1" t="s">
        <v>4988</v>
      </c>
    </row>
    <row r="377" spans="1:17" x14ac:dyDescent="0.25">
      <c r="A377" s="1">
        <v>373</v>
      </c>
      <c r="B377" s="23" t="s">
        <v>446</v>
      </c>
      <c r="C377" s="10" t="s">
        <v>21</v>
      </c>
      <c r="D377" s="10" t="s">
        <v>486</v>
      </c>
      <c r="E377" s="1" t="s">
        <v>552</v>
      </c>
      <c r="F377" s="23" t="s">
        <v>688</v>
      </c>
      <c r="G377" s="23" t="s">
        <v>699</v>
      </c>
      <c r="H377" s="10" t="s">
        <v>48</v>
      </c>
      <c r="I377" s="23" t="s">
        <v>888</v>
      </c>
      <c r="J377" s="23" t="s">
        <v>1047</v>
      </c>
      <c r="K377" s="13">
        <v>3680000</v>
      </c>
      <c r="L377" s="13">
        <v>2944000.04</v>
      </c>
      <c r="M377" s="23" t="s">
        <v>1484</v>
      </c>
      <c r="N377" s="23" t="s">
        <v>1588</v>
      </c>
      <c r="O377" s="11" t="s">
        <v>73</v>
      </c>
      <c r="P377" s="23"/>
      <c r="Q377" s="1" t="s">
        <v>4988</v>
      </c>
    </row>
    <row r="378" spans="1:17" ht="25.5" x14ac:dyDescent="0.25">
      <c r="A378" s="1">
        <v>374</v>
      </c>
      <c r="B378" s="23" t="s">
        <v>447</v>
      </c>
      <c r="C378" s="10" t="s">
        <v>21</v>
      </c>
      <c r="D378" s="10" t="s">
        <v>486</v>
      </c>
      <c r="E378" s="1" t="s">
        <v>669</v>
      </c>
      <c r="F378" s="23" t="s">
        <v>693</v>
      </c>
      <c r="G378" s="23" t="s">
        <v>43</v>
      </c>
      <c r="H378" s="10" t="s">
        <v>48</v>
      </c>
      <c r="I378" s="23" t="s">
        <v>926</v>
      </c>
      <c r="J378" s="23" t="s">
        <v>1085</v>
      </c>
      <c r="K378" s="13">
        <v>31500000</v>
      </c>
      <c r="L378" s="13">
        <v>25200000.010000002</v>
      </c>
      <c r="M378" s="23" t="s">
        <v>1485</v>
      </c>
      <c r="N378" s="23" t="s">
        <v>1588</v>
      </c>
      <c r="O378" s="11" t="s">
        <v>73</v>
      </c>
      <c r="P378" s="23"/>
      <c r="Q378" s="1" t="s">
        <v>4988</v>
      </c>
    </row>
    <row r="379" spans="1:17" ht="63.75" x14ac:dyDescent="0.25">
      <c r="A379" s="1">
        <v>375</v>
      </c>
      <c r="B379" s="23" t="s">
        <v>448</v>
      </c>
      <c r="C379" s="10" t="s">
        <v>21</v>
      </c>
      <c r="D379" s="10" t="s">
        <v>486</v>
      </c>
      <c r="E379" s="1" t="s">
        <v>672</v>
      </c>
      <c r="F379" s="23" t="s">
        <v>693</v>
      </c>
      <c r="G379" s="23" t="s">
        <v>43</v>
      </c>
      <c r="H379" s="10" t="s">
        <v>48</v>
      </c>
      <c r="I379" s="23" t="s">
        <v>928</v>
      </c>
      <c r="J379" s="23" t="s">
        <v>1087</v>
      </c>
      <c r="K379" s="13">
        <v>33000000</v>
      </c>
      <c r="L379" s="13">
        <v>29888888</v>
      </c>
      <c r="M379" s="23" t="s">
        <v>1486</v>
      </c>
      <c r="N379" s="23" t="s">
        <v>1588</v>
      </c>
      <c r="O379" s="11" t="s">
        <v>73</v>
      </c>
      <c r="P379" s="23"/>
      <c r="Q379" s="1" t="s">
        <v>4988</v>
      </c>
    </row>
    <row r="380" spans="1:17" ht="25.5" x14ac:dyDescent="0.25">
      <c r="A380" s="1">
        <v>376</v>
      </c>
      <c r="B380" s="23" t="s">
        <v>449</v>
      </c>
      <c r="C380" s="10" t="s">
        <v>21</v>
      </c>
      <c r="D380" s="10" t="s">
        <v>486</v>
      </c>
      <c r="E380" s="1" t="s">
        <v>608</v>
      </c>
      <c r="F380" s="23" t="s">
        <v>739</v>
      </c>
      <c r="G380" s="23" t="s">
        <v>44</v>
      </c>
      <c r="H380" s="10" t="s">
        <v>48</v>
      </c>
      <c r="I380" s="23" t="s">
        <v>839</v>
      </c>
      <c r="J380" s="23" t="s">
        <v>999</v>
      </c>
      <c r="K380" s="13">
        <v>38000000</v>
      </c>
      <c r="L380" s="13">
        <v>27600000</v>
      </c>
      <c r="M380" s="23" t="s">
        <v>1487</v>
      </c>
      <c r="N380" s="23" t="s">
        <v>1588</v>
      </c>
      <c r="O380" s="11" t="s">
        <v>73</v>
      </c>
      <c r="P380" s="23"/>
      <c r="Q380" s="1" t="s">
        <v>4988</v>
      </c>
    </row>
    <row r="381" spans="1:17" ht="25.5" x14ac:dyDescent="0.25">
      <c r="A381" s="1">
        <v>377</v>
      </c>
      <c r="B381" s="23" t="s">
        <v>450</v>
      </c>
      <c r="C381" s="10" t="s">
        <v>21</v>
      </c>
      <c r="D381" s="10" t="s">
        <v>486</v>
      </c>
      <c r="E381" s="1" t="s">
        <v>613</v>
      </c>
      <c r="F381" s="23" t="s">
        <v>703</v>
      </c>
      <c r="G381" s="23" t="s">
        <v>43</v>
      </c>
      <c r="H381" s="10" t="s">
        <v>48</v>
      </c>
      <c r="I381" s="23" t="s">
        <v>809</v>
      </c>
      <c r="J381" s="23" t="s">
        <v>969</v>
      </c>
      <c r="K381" s="13">
        <v>32400000</v>
      </c>
      <c r="L381" s="13">
        <v>29430000</v>
      </c>
      <c r="M381" s="23" t="s">
        <v>1488</v>
      </c>
      <c r="N381" s="23" t="s">
        <v>1589</v>
      </c>
      <c r="O381" s="11" t="s">
        <v>73</v>
      </c>
      <c r="P381" s="23"/>
      <c r="Q381" s="1" t="s">
        <v>4988</v>
      </c>
    </row>
    <row r="382" spans="1:17" ht="38.25" x14ac:dyDescent="0.25">
      <c r="A382" s="1">
        <v>378</v>
      </c>
      <c r="B382" s="23" t="s">
        <v>451</v>
      </c>
      <c r="C382" s="10" t="s">
        <v>21</v>
      </c>
      <c r="D382" s="10" t="s">
        <v>486</v>
      </c>
      <c r="E382" s="1" t="s">
        <v>673</v>
      </c>
      <c r="F382" s="23" t="s">
        <v>779</v>
      </c>
      <c r="G382" s="23" t="s">
        <v>44</v>
      </c>
      <c r="H382" s="10" t="s">
        <v>48</v>
      </c>
      <c r="I382" s="23" t="s">
        <v>929</v>
      </c>
      <c r="J382" s="23" t="s">
        <v>1088</v>
      </c>
      <c r="K382" s="13">
        <v>3360000</v>
      </c>
      <c r="L382" s="13">
        <v>1646400</v>
      </c>
      <c r="M382" s="23" t="s">
        <v>1489</v>
      </c>
      <c r="N382" s="23" t="s">
        <v>1589</v>
      </c>
      <c r="O382" s="11" t="s">
        <v>73</v>
      </c>
      <c r="P382" s="23"/>
      <c r="Q382" s="1" t="s">
        <v>4988</v>
      </c>
    </row>
    <row r="383" spans="1:17" x14ac:dyDescent="0.25">
      <c r="A383" s="1">
        <v>379</v>
      </c>
      <c r="B383" s="23" t="s">
        <v>452</v>
      </c>
      <c r="C383" s="10" t="s">
        <v>21</v>
      </c>
      <c r="D383" s="10" t="s">
        <v>486</v>
      </c>
      <c r="E383" s="1" t="s">
        <v>674</v>
      </c>
      <c r="F383" s="23" t="s">
        <v>715</v>
      </c>
      <c r="G383" s="23" t="s">
        <v>43</v>
      </c>
      <c r="H383" s="10" t="s">
        <v>48</v>
      </c>
      <c r="I383" s="23" t="s">
        <v>930</v>
      </c>
      <c r="J383" s="23" t="s">
        <v>1089</v>
      </c>
      <c r="K383" s="13">
        <v>700000</v>
      </c>
      <c r="L383" s="13">
        <v>700000</v>
      </c>
      <c r="M383" s="23" t="s">
        <v>1490</v>
      </c>
      <c r="N383" s="23" t="s">
        <v>1589</v>
      </c>
      <c r="O383" s="11" t="s">
        <v>73</v>
      </c>
      <c r="P383" s="23"/>
      <c r="Q383" s="1" t="s">
        <v>4988</v>
      </c>
    </row>
    <row r="384" spans="1:17" ht="25.5" x14ac:dyDescent="0.25">
      <c r="A384" s="1">
        <v>380</v>
      </c>
      <c r="B384" s="23" t="s">
        <v>453</v>
      </c>
      <c r="C384" s="10" t="s">
        <v>21</v>
      </c>
      <c r="D384" s="10" t="s">
        <v>486</v>
      </c>
      <c r="E384" s="1" t="s">
        <v>675</v>
      </c>
      <c r="F384" s="23" t="s">
        <v>780</v>
      </c>
      <c r="G384" s="23" t="s">
        <v>44</v>
      </c>
      <c r="H384" s="10" t="s">
        <v>48</v>
      </c>
      <c r="I384" s="23" t="s">
        <v>859</v>
      </c>
      <c r="J384" s="23" t="s">
        <v>1019</v>
      </c>
      <c r="K384" s="13">
        <v>13120000</v>
      </c>
      <c r="L384" s="13">
        <v>13116800</v>
      </c>
      <c r="M384" s="23" t="s">
        <v>1491</v>
      </c>
      <c r="N384" s="23" t="s">
        <v>1589</v>
      </c>
      <c r="O384" s="11" t="s">
        <v>73</v>
      </c>
      <c r="P384" s="23"/>
      <c r="Q384" s="1" t="s">
        <v>4988</v>
      </c>
    </row>
    <row r="385" spans="1:17" ht="25.5" x14ac:dyDescent="0.25">
      <c r="A385" s="1">
        <v>381</v>
      </c>
      <c r="B385" s="23" t="s">
        <v>454</v>
      </c>
      <c r="C385" s="10" t="s">
        <v>21</v>
      </c>
      <c r="D385" s="10" t="s">
        <v>486</v>
      </c>
      <c r="E385" s="1" t="s">
        <v>596</v>
      </c>
      <c r="F385" s="23" t="s">
        <v>693</v>
      </c>
      <c r="G385" s="23" t="s">
        <v>43</v>
      </c>
      <c r="H385" s="10" t="s">
        <v>48</v>
      </c>
      <c r="I385" s="23" t="s">
        <v>868</v>
      </c>
      <c r="J385" s="23" t="s">
        <v>1028</v>
      </c>
      <c r="K385" s="13">
        <v>562500</v>
      </c>
      <c r="L385" s="13">
        <v>450000</v>
      </c>
      <c r="M385" s="23" t="s">
        <v>1492</v>
      </c>
      <c r="N385" s="23" t="s">
        <v>1590</v>
      </c>
      <c r="O385" s="11" t="s">
        <v>73</v>
      </c>
      <c r="P385" s="23"/>
      <c r="Q385" s="1" t="s">
        <v>4988</v>
      </c>
    </row>
    <row r="386" spans="1:17" ht="25.5" x14ac:dyDescent="0.25">
      <c r="A386" s="1">
        <v>382</v>
      </c>
      <c r="B386" s="23" t="s">
        <v>455</v>
      </c>
      <c r="C386" s="10" t="s">
        <v>21</v>
      </c>
      <c r="D386" s="10" t="s">
        <v>486</v>
      </c>
      <c r="E386" s="1" t="s">
        <v>596</v>
      </c>
      <c r="F386" s="23" t="s">
        <v>693</v>
      </c>
      <c r="G386" s="23" t="s">
        <v>43</v>
      </c>
      <c r="H386" s="10" t="s">
        <v>48</v>
      </c>
      <c r="I386" s="23" t="s">
        <v>868</v>
      </c>
      <c r="J386" s="23" t="s">
        <v>1028</v>
      </c>
      <c r="K386" s="13">
        <v>3549000</v>
      </c>
      <c r="L386" s="13">
        <v>2832800</v>
      </c>
      <c r="M386" s="23" t="s">
        <v>1493</v>
      </c>
      <c r="N386" s="23" t="s">
        <v>1590</v>
      </c>
      <c r="O386" s="11" t="s">
        <v>73</v>
      </c>
      <c r="P386" s="23"/>
      <c r="Q386" s="1" t="s">
        <v>4988</v>
      </c>
    </row>
    <row r="387" spans="1:17" ht="25.5" x14ac:dyDescent="0.25">
      <c r="A387" s="1">
        <v>383</v>
      </c>
      <c r="B387" s="23" t="s">
        <v>456</v>
      </c>
      <c r="C387" s="10" t="s">
        <v>21</v>
      </c>
      <c r="D387" s="10" t="s">
        <v>486</v>
      </c>
      <c r="E387" s="1" t="s">
        <v>596</v>
      </c>
      <c r="F387" s="23" t="s">
        <v>693</v>
      </c>
      <c r="G387" s="23" t="s">
        <v>43</v>
      </c>
      <c r="H387" s="10" t="s">
        <v>48</v>
      </c>
      <c r="I387" s="23" t="s">
        <v>868</v>
      </c>
      <c r="J387" s="23" t="s">
        <v>1028</v>
      </c>
      <c r="K387" s="13">
        <v>1231249</v>
      </c>
      <c r="L387" s="13">
        <v>985000</v>
      </c>
      <c r="M387" s="23" t="s">
        <v>1494</v>
      </c>
      <c r="N387" s="23" t="s">
        <v>1590</v>
      </c>
      <c r="O387" s="11" t="s">
        <v>73</v>
      </c>
      <c r="P387" s="23"/>
      <c r="Q387" s="1" t="s">
        <v>4988</v>
      </c>
    </row>
    <row r="388" spans="1:17" ht="25.5" x14ac:dyDescent="0.25">
      <c r="A388" s="1">
        <v>384</v>
      </c>
      <c r="B388" s="23" t="s">
        <v>457</v>
      </c>
      <c r="C388" s="10" t="s">
        <v>21</v>
      </c>
      <c r="D388" s="10" t="s">
        <v>486</v>
      </c>
      <c r="E388" s="1" t="s">
        <v>596</v>
      </c>
      <c r="F388" s="23" t="s">
        <v>693</v>
      </c>
      <c r="G388" s="23" t="s">
        <v>43</v>
      </c>
      <c r="H388" s="10" t="s">
        <v>48</v>
      </c>
      <c r="I388" s="23" t="s">
        <v>868</v>
      </c>
      <c r="J388" s="23" t="s">
        <v>1028</v>
      </c>
      <c r="K388" s="13">
        <v>636125</v>
      </c>
      <c r="L388" s="13">
        <v>508900</v>
      </c>
      <c r="M388" s="23" t="s">
        <v>1495</v>
      </c>
      <c r="N388" s="23" t="s">
        <v>1590</v>
      </c>
      <c r="O388" s="11" t="s">
        <v>73</v>
      </c>
      <c r="P388" s="23"/>
      <c r="Q388" s="1" t="s">
        <v>4988</v>
      </c>
    </row>
    <row r="389" spans="1:17" ht="25.5" x14ac:dyDescent="0.25">
      <c r="A389" s="1">
        <v>385</v>
      </c>
      <c r="B389" s="23" t="s">
        <v>458</v>
      </c>
      <c r="C389" s="10" t="s">
        <v>21</v>
      </c>
      <c r="D389" s="10" t="s">
        <v>486</v>
      </c>
      <c r="E389" s="1" t="s">
        <v>596</v>
      </c>
      <c r="F389" s="23" t="s">
        <v>693</v>
      </c>
      <c r="G389" s="23" t="s">
        <v>43</v>
      </c>
      <c r="H389" s="10" t="s">
        <v>48</v>
      </c>
      <c r="I389" s="23" t="s">
        <v>868</v>
      </c>
      <c r="J389" s="23" t="s">
        <v>1028</v>
      </c>
      <c r="K389" s="13">
        <v>1608370</v>
      </c>
      <c r="L389" s="13">
        <v>1286700</v>
      </c>
      <c r="M389" s="23" t="s">
        <v>1496</v>
      </c>
      <c r="N389" s="23" t="s">
        <v>1590</v>
      </c>
      <c r="O389" s="11" t="s">
        <v>73</v>
      </c>
      <c r="P389" s="23"/>
      <c r="Q389" s="1" t="s">
        <v>4988</v>
      </c>
    </row>
    <row r="390" spans="1:17" ht="25.5" x14ac:dyDescent="0.25">
      <c r="A390" s="1">
        <v>386</v>
      </c>
      <c r="B390" s="23" t="s">
        <v>459</v>
      </c>
      <c r="C390" s="10" t="s">
        <v>21</v>
      </c>
      <c r="D390" s="10" t="s">
        <v>486</v>
      </c>
      <c r="E390" s="1" t="s">
        <v>596</v>
      </c>
      <c r="F390" s="23" t="s">
        <v>693</v>
      </c>
      <c r="G390" s="23" t="s">
        <v>43</v>
      </c>
      <c r="H390" s="10" t="s">
        <v>48</v>
      </c>
      <c r="I390" s="23" t="s">
        <v>868</v>
      </c>
      <c r="J390" s="23" t="s">
        <v>1028</v>
      </c>
      <c r="K390" s="13">
        <v>11340249</v>
      </c>
      <c r="L390" s="13">
        <v>9072200</v>
      </c>
      <c r="M390" s="23" t="s">
        <v>1497</v>
      </c>
      <c r="N390" s="23" t="s">
        <v>1590</v>
      </c>
      <c r="O390" s="11" t="s">
        <v>73</v>
      </c>
      <c r="P390" s="23"/>
      <c r="Q390" s="1" t="s">
        <v>4988</v>
      </c>
    </row>
    <row r="391" spans="1:17" ht="25.5" x14ac:dyDescent="0.25">
      <c r="A391" s="1">
        <v>387</v>
      </c>
      <c r="B391" s="23" t="s">
        <v>460</v>
      </c>
      <c r="C391" s="10" t="s">
        <v>21</v>
      </c>
      <c r="D391" s="10" t="s">
        <v>486</v>
      </c>
      <c r="E391" s="1" t="s">
        <v>596</v>
      </c>
      <c r="F391" s="23" t="s">
        <v>693</v>
      </c>
      <c r="G391" s="23" t="s">
        <v>43</v>
      </c>
      <c r="H391" s="10" t="s">
        <v>48</v>
      </c>
      <c r="I391" s="23" t="s">
        <v>868</v>
      </c>
      <c r="J391" s="23" t="s">
        <v>1028</v>
      </c>
      <c r="K391" s="13">
        <v>421250</v>
      </c>
      <c r="L391" s="13">
        <v>337000</v>
      </c>
      <c r="M391" s="23" t="s">
        <v>1498</v>
      </c>
      <c r="N391" s="23" t="s">
        <v>1590</v>
      </c>
      <c r="O391" s="11" t="s">
        <v>73</v>
      </c>
      <c r="P391" s="23"/>
      <c r="Q391" s="1" t="s">
        <v>4988</v>
      </c>
    </row>
    <row r="392" spans="1:17" ht="25.5" x14ac:dyDescent="0.25">
      <c r="A392" s="1">
        <v>388</v>
      </c>
      <c r="B392" s="23" t="s">
        <v>461</v>
      </c>
      <c r="C392" s="10" t="s">
        <v>21</v>
      </c>
      <c r="D392" s="10" t="s">
        <v>486</v>
      </c>
      <c r="E392" s="1" t="s">
        <v>596</v>
      </c>
      <c r="F392" s="23" t="s">
        <v>693</v>
      </c>
      <c r="G392" s="23" t="s">
        <v>43</v>
      </c>
      <c r="H392" s="10" t="s">
        <v>48</v>
      </c>
      <c r="I392" s="23" t="s">
        <v>868</v>
      </c>
      <c r="J392" s="23" t="s">
        <v>1028</v>
      </c>
      <c r="K392" s="13">
        <v>750000</v>
      </c>
      <c r="L392" s="13">
        <v>600000</v>
      </c>
      <c r="M392" s="23" t="s">
        <v>1499</v>
      </c>
      <c r="N392" s="23" t="s">
        <v>1590</v>
      </c>
      <c r="O392" s="11" t="s">
        <v>73</v>
      </c>
      <c r="P392" s="23"/>
      <c r="Q392" s="1" t="s">
        <v>4988</v>
      </c>
    </row>
    <row r="393" spans="1:17" ht="25.5" x14ac:dyDescent="0.25">
      <c r="A393" s="1">
        <v>389</v>
      </c>
      <c r="B393" s="23" t="s">
        <v>462</v>
      </c>
      <c r="C393" s="10" t="s">
        <v>21</v>
      </c>
      <c r="D393" s="10" t="s">
        <v>486</v>
      </c>
      <c r="E393" s="1" t="s">
        <v>596</v>
      </c>
      <c r="F393" s="23" t="s">
        <v>693</v>
      </c>
      <c r="G393" s="23" t="s">
        <v>43</v>
      </c>
      <c r="H393" s="10" t="s">
        <v>48</v>
      </c>
      <c r="I393" s="23" t="s">
        <v>868</v>
      </c>
      <c r="J393" s="23" t="s">
        <v>1028</v>
      </c>
      <c r="K393" s="13">
        <v>583750</v>
      </c>
      <c r="L393" s="13" t="s">
        <v>1111</v>
      </c>
      <c r="M393" s="23" t="s">
        <v>1500</v>
      </c>
      <c r="N393" s="23" t="s">
        <v>1590</v>
      </c>
      <c r="O393" s="11" t="s">
        <v>73</v>
      </c>
      <c r="P393" s="23"/>
      <c r="Q393" s="1" t="s">
        <v>4988</v>
      </c>
    </row>
    <row r="394" spans="1:17" ht="51" x14ac:dyDescent="0.25">
      <c r="A394" s="1">
        <v>390</v>
      </c>
      <c r="B394" s="23" t="s">
        <v>463</v>
      </c>
      <c r="C394" s="10" t="s">
        <v>21</v>
      </c>
      <c r="D394" s="10" t="s">
        <v>486</v>
      </c>
      <c r="E394" s="1" t="s">
        <v>586</v>
      </c>
      <c r="F394" s="23" t="s">
        <v>729</v>
      </c>
      <c r="G394" s="23" t="s">
        <v>43</v>
      </c>
      <c r="H394" s="10" t="s">
        <v>48</v>
      </c>
      <c r="I394" s="23" t="s">
        <v>857</v>
      </c>
      <c r="J394" s="23" t="s">
        <v>1017</v>
      </c>
      <c r="K394" s="13">
        <v>16320000</v>
      </c>
      <c r="L394" s="13">
        <v>15840000</v>
      </c>
      <c r="M394" s="23" t="s">
        <v>1501</v>
      </c>
      <c r="N394" s="23" t="s">
        <v>1590</v>
      </c>
      <c r="O394" s="11" t="s">
        <v>73</v>
      </c>
      <c r="P394" s="23"/>
      <c r="Q394" s="1" t="s">
        <v>4988</v>
      </c>
    </row>
    <row r="395" spans="1:17" ht="51" x14ac:dyDescent="0.25">
      <c r="A395" s="1">
        <v>391</v>
      </c>
      <c r="B395" s="23" t="s">
        <v>464</v>
      </c>
      <c r="C395" s="10" t="s">
        <v>21</v>
      </c>
      <c r="D395" s="10" t="s">
        <v>486</v>
      </c>
      <c r="E395" s="1" t="s">
        <v>586</v>
      </c>
      <c r="F395" s="23" t="s">
        <v>693</v>
      </c>
      <c r="G395" s="23" t="s">
        <v>43</v>
      </c>
      <c r="H395" s="10" t="s">
        <v>48</v>
      </c>
      <c r="I395" s="23" t="s">
        <v>857</v>
      </c>
      <c r="J395" s="23" t="s">
        <v>1017</v>
      </c>
      <c r="K395" s="13">
        <v>1020000</v>
      </c>
      <c r="L395" s="13">
        <v>990000</v>
      </c>
      <c r="M395" s="23" t="s">
        <v>1502</v>
      </c>
      <c r="N395" s="23" t="s">
        <v>1590</v>
      </c>
      <c r="O395" s="11" t="s">
        <v>73</v>
      </c>
      <c r="P395" s="23"/>
      <c r="Q395" s="1" t="s">
        <v>4988</v>
      </c>
    </row>
    <row r="396" spans="1:17" ht="51" x14ac:dyDescent="0.25">
      <c r="A396" s="1">
        <v>392</v>
      </c>
      <c r="B396" s="23" t="s">
        <v>465</v>
      </c>
      <c r="C396" s="10" t="s">
        <v>21</v>
      </c>
      <c r="D396" s="10" t="s">
        <v>486</v>
      </c>
      <c r="E396" s="1" t="s">
        <v>676</v>
      </c>
      <c r="F396" s="23" t="s">
        <v>725</v>
      </c>
      <c r="G396" s="23" t="s">
        <v>43</v>
      </c>
      <c r="H396" s="10" t="s">
        <v>48</v>
      </c>
      <c r="I396" s="23" t="s">
        <v>857</v>
      </c>
      <c r="J396" s="23" t="s">
        <v>1017</v>
      </c>
      <c r="K396" s="13">
        <v>3060000</v>
      </c>
      <c r="L396" s="13">
        <v>2970000</v>
      </c>
      <c r="M396" s="23" t="s">
        <v>1503</v>
      </c>
      <c r="N396" s="23" t="s">
        <v>1590</v>
      </c>
      <c r="O396" s="11" t="s">
        <v>73</v>
      </c>
      <c r="P396" s="23"/>
      <c r="Q396" s="1" t="s">
        <v>4988</v>
      </c>
    </row>
    <row r="397" spans="1:17" ht="25.5" x14ac:dyDescent="0.25">
      <c r="A397" s="1">
        <v>393</v>
      </c>
      <c r="B397" s="23" t="s">
        <v>466</v>
      </c>
      <c r="C397" s="10" t="s">
        <v>21</v>
      </c>
      <c r="D397" s="10" t="s">
        <v>486</v>
      </c>
      <c r="E397" s="1" t="s">
        <v>613</v>
      </c>
      <c r="F397" s="23" t="s">
        <v>703</v>
      </c>
      <c r="G397" s="23" t="s">
        <v>43</v>
      </c>
      <c r="H397" s="10" t="s">
        <v>48</v>
      </c>
      <c r="I397" s="23" t="s">
        <v>809</v>
      </c>
      <c r="J397" s="23" t="s">
        <v>969</v>
      </c>
      <c r="K397" s="13">
        <v>32400000</v>
      </c>
      <c r="L397" s="13">
        <v>29430000</v>
      </c>
      <c r="M397" s="23" t="s">
        <v>1504</v>
      </c>
      <c r="N397" s="23" t="s">
        <v>1591</v>
      </c>
      <c r="O397" s="11" t="s">
        <v>73</v>
      </c>
      <c r="P397" s="23"/>
      <c r="Q397" s="1" t="s">
        <v>4988</v>
      </c>
    </row>
    <row r="398" spans="1:17" ht="25.5" x14ac:dyDescent="0.25">
      <c r="A398" s="1">
        <v>394</v>
      </c>
      <c r="B398" s="23" t="s">
        <v>467</v>
      </c>
      <c r="C398" s="10" t="s">
        <v>21</v>
      </c>
      <c r="D398" s="10" t="s">
        <v>486</v>
      </c>
      <c r="E398" s="1" t="s">
        <v>669</v>
      </c>
      <c r="F398" s="23" t="s">
        <v>693</v>
      </c>
      <c r="G398" s="23" t="s">
        <v>43</v>
      </c>
      <c r="H398" s="10" t="s">
        <v>48</v>
      </c>
      <c r="I398" s="23" t="s">
        <v>931</v>
      </c>
      <c r="J398" s="23" t="s">
        <v>1090</v>
      </c>
      <c r="K398" s="13">
        <v>32000000</v>
      </c>
      <c r="L398" s="13">
        <v>25600000</v>
      </c>
      <c r="M398" s="23" t="s">
        <v>1505</v>
      </c>
      <c r="N398" s="23" t="s">
        <v>1591</v>
      </c>
      <c r="O398" s="11" t="s">
        <v>73</v>
      </c>
      <c r="P398" s="23"/>
      <c r="Q398" s="1" t="s">
        <v>4988</v>
      </c>
    </row>
    <row r="399" spans="1:17" ht="25.5" x14ac:dyDescent="0.25">
      <c r="A399" s="1">
        <v>395</v>
      </c>
      <c r="B399" s="23" t="s">
        <v>468</v>
      </c>
      <c r="C399" s="10" t="s">
        <v>21</v>
      </c>
      <c r="D399" s="10" t="s">
        <v>486</v>
      </c>
      <c r="E399" s="1" t="s">
        <v>33</v>
      </c>
      <c r="F399" s="23" t="s">
        <v>739</v>
      </c>
      <c r="G399" s="23" t="s">
        <v>46</v>
      </c>
      <c r="H399" s="10" t="s">
        <v>48</v>
      </c>
      <c r="I399" s="23" t="s">
        <v>932</v>
      </c>
      <c r="J399" s="23" t="s">
        <v>1091</v>
      </c>
      <c r="K399" s="13">
        <v>50000000</v>
      </c>
      <c r="L399" s="13">
        <v>44974000</v>
      </c>
      <c r="M399" s="23" t="s">
        <v>1506</v>
      </c>
      <c r="N399" s="23" t="s">
        <v>1591</v>
      </c>
      <c r="O399" s="11" t="s">
        <v>73</v>
      </c>
      <c r="P399" s="23"/>
      <c r="Q399" s="1" t="s">
        <v>4988</v>
      </c>
    </row>
    <row r="400" spans="1:17" ht="25.5" x14ac:dyDescent="0.25">
      <c r="A400" s="1">
        <v>396</v>
      </c>
      <c r="B400" s="23" t="s">
        <v>469</v>
      </c>
      <c r="C400" s="10" t="s">
        <v>21</v>
      </c>
      <c r="D400" s="10" t="s">
        <v>486</v>
      </c>
      <c r="E400" s="1" t="s">
        <v>677</v>
      </c>
      <c r="F400" s="23" t="s">
        <v>693</v>
      </c>
      <c r="G400" s="23" t="s">
        <v>45</v>
      </c>
      <c r="H400" s="10" t="s">
        <v>48</v>
      </c>
      <c r="I400" s="23" t="s">
        <v>933</v>
      </c>
      <c r="J400" s="23" t="s">
        <v>1092</v>
      </c>
      <c r="K400" s="13">
        <v>7820000</v>
      </c>
      <c r="L400" s="13">
        <v>6256000.0099999998</v>
      </c>
      <c r="M400" s="23" t="s">
        <v>1507</v>
      </c>
      <c r="N400" s="23" t="s">
        <v>1591</v>
      </c>
      <c r="O400" s="11" t="s">
        <v>73</v>
      </c>
      <c r="P400" s="23"/>
      <c r="Q400" s="1" t="s">
        <v>4988</v>
      </c>
    </row>
    <row r="401" spans="1:17" ht="25.5" x14ac:dyDescent="0.25">
      <c r="A401" s="1">
        <v>397</v>
      </c>
      <c r="B401" s="23" t="s">
        <v>470</v>
      </c>
      <c r="C401" s="10" t="s">
        <v>21</v>
      </c>
      <c r="D401" s="10" t="s">
        <v>486</v>
      </c>
      <c r="E401" s="1" t="s">
        <v>678</v>
      </c>
      <c r="F401" s="23" t="s">
        <v>693</v>
      </c>
      <c r="G401" s="23" t="s">
        <v>43</v>
      </c>
      <c r="H401" s="10" t="s">
        <v>48</v>
      </c>
      <c r="I401" s="23" t="s">
        <v>933</v>
      </c>
      <c r="J401" s="23" t="s">
        <v>1092</v>
      </c>
      <c r="K401" s="13">
        <v>5700000</v>
      </c>
      <c r="L401" s="13">
        <v>4560000.01</v>
      </c>
      <c r="M401" s="23" t="s">
        <v>1508</v>
      </c>
      <c r="N401" s="23" t="s">
        <v>1591</v>
      </c>
      <c r="O401" s="11" t="s">
        <v>73</v>
      </c>
      <c r="P401" s="23"/>
      <c r="Q401" s="1" t="s">
        <v>4988</v>
      </c>
    </row>
    <row r="402" spans="1:17" ht="38.25" x14ac:dyDescent="0.25">
      <c r="A402" s="1">
        <v>398</v>
      </c>
      <c r="B402" s="23" t="s">
        <v>471</v>
      </c>
      <c r="C402" s="10" t="s">
        <v>21</v>
      </c>
      <c r="D402" s="10" t="s">
        <v>486</v>
      </c>
      <c r="E402" s="1" t="s">
        <v>679</v>
      </c>
      <c r="F402" s="23" t="s">
        <v>720</v>
      </c>
      <c r="G402" s="23" t="s">
        <v>722</v>
      </c>
      <c r="H402" s="10" t="s">
        <v>48</v>
      </c>
      <c r="I402" s="23" t="s">
        <v>934</v>
      </c>
      <c r="J402" s="23" t="s">
        <v>1093</v>
      </c>
      <c r="K402" s="13">
        <v>3000000</v>
      </c>
      <c r="L402" s="13">
        <v>1349940</v>
      </c>
      <c r="M402" s="23" t="s">
        <v>1509</v>
      </c>
      <c r="N402" s="23" t="s">
        <v>1592</v>
      </c>
      <c r="O402" s="11" t="s">
        <v>73</v>
      </c>
      <c r="P402" s="23"/>
      <c r="Q402" s="1" t="s">
        <v>4988</v>
      </c>
    </row>
    <row r="403" spans="1:17" ht="25.5" x14ac:dyDescent="0.25">
      <c r="A403" s="1">
        <v>399</v>
      </c>
      <c r="B403" s="23" t="s">
        <v>472</v>
      </c>
      <c r="C403" s="10" t="s">
        <v>21</v>
      </c>
      <c r="D403" s="10" t="s">
        <v>486</v>
      </c>
      <c r="E403" s="1" t="s">
        <v>680</v>
      </c>
      <c r="F403" s="23" t="s">
        <v>690</v>
      </c>
      <c r="G403" s="23" t="s">
        <v>773</v>
      </c>
      <c r="H403" s="10" t="s">
        <v>48</v>
      </c>
      <c r="I403" s="23" t="s">
        <v>931</v>
      </c>
      <c r="J403" s="23" t="s">
        <v>1090</v>
      </c>
      <c r="K403" s="13">
        <v>6400000</v>
      </c>
      <c r="L403" s="13">
        <v>3152000</v>
      </c>
      <c r="M403" s="23" t="s">
        <v>1510</v>
      </c>
      <c r="N403" s="23" t="s">
        <v>1592</v>
      </c>
      <c r="O403" s="11" t="s">
        <v>73</v>
      </c>
      <c r="P403" s="23"/>
      <c r="Q403" s="1" t="s">
        <v>4988</v>
      </c>
    </row>
    <row r="404" spans="1:17" ht="38.25" x14ac:dyDescent="0.25">
      <c r="A404" s="1">
        <v>400</v>
      </c>
      <c r="B404" s="23" t="s">
        <v>473</v>
      </c>
      <c r="C404" s="10" t="s">
        <v>21</v>
      </c>
      <c r="D404" s="10" t="s">
        <v>486</v>
      </c>
      <c r="E404" s="1" t="s">
        <v>680</v>
      </c>
      <c r="F404" s="23" t="s">
        <v>688</v>
      </c>
      <c r="G404" s="23" t="s">
        <v>773</v>
      </c>
      <c r="H404" s="10" t="s">
        <v>48</v>
      </c>
      <c r="I404" s="23" t="s">
        <v>935</v>
      </c>
      <c r="J404" s="23" t="s">
        <v>1094</v>
      </c>
      <c r="K404" s="13">
        <v>3200000</v>
      </c>
      <c r="L404" s="13">
        <v>1115600</v>
      </c>
      <c r="M404" s="23" t="s">
        <v>1511</v>
      </c>
      <c r="N404" s="23" t="s">
        <v>1592</v>
      </c>
      <c r="O404" s="11" t="s">
        <v>73</v>
      </c>
      <c r="P404" s="23"/>
      <c r="Q404" s="1" t="s">
        <v>4988</v>
      </c>
    </row>
    <row r="405" spans="1:17" ht="38.25" x14ac:dyDescent="0.25">
      <c r="A405" s="1">
        <v>401</v>
      </c>
      <c r="B405" s="23" t="s">
        <v>474</v>
      </c>
      <c r="C405" s="10" t="s">
        <v>21</v>
      </c>
      <c r="D405" s="10" t="s">
        <v>486</v>
      </c>
      <c r="E405" s="1" t="s">
        <v>681</v>
      </c>
      <c r="F405" s="23" t="s">
        <v>709</v>
      </c>
      <c r="G405" s="23" t="s">
        <v>45</v>
      </c>
      <c r="H405" s="10" t="s">
        <v>48</v>
      </c>
      <c r="I405" s="23" t="s">
        <v>936</v>
      </c>
      <c r="J405" s="23" t="s">
        <v>1095</v>
      </c>
      <c r="K405" s="13">
        <v>80000000</v>
      </c>
      <c r="L405" s="13">
        <v>70120000.019999996</v>
      </c>
      <c r="M405" s="23" t="s">
        <v>1512</v>
      </c>
      <c r="N405" s="23" t="s">
        <v>1592</v>
      </c>
      <c r="O405" s="11" t="s">
        <v>73</v>
      </c>
      <c r="P405" s="23"/>
      <c r="Q405" s="1" t="s">
        <v>4988</v>
      </c>
    </row>
    <row r="406" spans="1:17" ht="25.5" x14ac:dyDescent="0.25">
      <c r="A406" s="1">
        <v>402</v>
      </c>
      <c r="B406" s="23" t="s">
        <v>475</v>
      </c>
      <c r="C406" s="10" t="s">
        <v>21</v>
      </c>
      <c r="D406" s="10" t="s">
        <v>486</v>
      </c>
      <c r="E406" s="1" t="s">
        <v>680</v>
      </c>
      <c r="F406" s="23" t="s">
        <v>735</v>
      </c>
      <c r="G406" s="23" t="s">
        <v>773</v>
      </c>
      <c r="H406" s="10" t="s">
        <v>48</v>
      </c>
      <c r="I406" s="23" t="s">
        <v>937</v>
      </c>
      <c r="J406" s="23" t="s">
        <v>1096</v>
      </c>
      <c r="K406" s="13">
        <v>9600000</v>
      </c>
      <c r="L406" s="13">
        <v>4200000</v>
      </c>
      <c r="M406" s="23" t="s">
        <v>1513</v>
      </c>
      <c r="N406" s="23" t="s">
        <v>1592</v>
      </c>
      <c r="O406" s="11" t="s">
        <v>73</v>
      </c>
      <c r="P406" s="23"/>
      <c r="Q406" s="1" t="s">
        <v>4988</v>
      </c>
    </row>
    <row r="407" spans="1:17" ht="25.5" x14ac:dyDescent="0.25">
      <c r="A407" s="1">
        <v>403</v>
      </c>
      <c r="B407" s="23" t="s">
        <v>476</v>
      </c>
      <c r="C407" s="10" t="s">
        <v>21</v>
      </c>
      <c r="D407" s="10" t="s">
        <v>486</v>
      </c>
      <c r="E407" s="1" t="s">
        <v>682</v>
      </c>
      <c r="F407" s="23" t="s">
        <v>696</v>
      </c>
      <c r="G407" s="23" t="s">
        <v>44</v>
      </c>
      <c r="H407" s="10" t="s">
        <v>48</v>
      </c>
      <c r="I407" s="23" t="s">
        <v>938</v>
      </c>
      <c r="J407" s="23" t="s">
        <v>1097</v>
      </c>
      <c r="K407" s="13">
        <v>17500000</v>
      </c>
      <c r="L407" s="13">
        <v>17500000</v>
      </c>
      <c r="M407" s="23" t="s">
        <v>1514</v>
      </c>
      <c r="N407" s="23" t="s">
        <v>1593</v>
      </c>
      <c r="O407" s="11" t="s">
        <v>73</v>
      </c>
      <c r="P407" s="23"/>
      <c r="Q407" s="1" t="s">
        <v>4988</v>
      </c>
    </row>
    <row r="408" spans="1:17" ht="25.5" x14ac:dyDescent="0.25">
      <c r="A408" s="1">
        <v>404</v>
      </c>
      <c r="B408" s="23" t="s">
        <v>477</v>
      </c>
      <c r="C408" s="10" t="s">
        <v>21</v>
      </c>
      <c r="D408" s="10" t="s">
        <v>486</v>
      </c>
      <c r="E408" s="1" t="s">
        <v>683</v>
      </c>
      <c r="F408" s="23" t="s">
        <v>725</v>
      </c>
      <c r="G408" s="23" t="s">
        <v>781</v>
      </c>
      <c r="H408" s="10" t="s">
        <v>48</v>
      </c>
      <c r="I408" s="23" t="s">
        <v>885</v>
      </c>
      <c r="J408" s="23" t="s">
        <v>1044</v>
      </c>
      <c r="K408" s="13">
        <v>5400000</v>
      </c>
      <c r="L408" s="13">
        <v>4350000</v>
      </c>
      <c r="M408" s="23" t="s">
        <v>1515</v>
      </c>
      <c r="N408" s="23" t="s">
        <v>1594</v>
      </c>
      <c r="O408" s="11" t="s">
        <v>73</v>
      </c>
      <c r="P408" s="23"/>
      <c r="Q408" s="1" t="s">
        <v>4988</v>
      </c>
    </row>
    <row r="409" spans="1:17" ht="25.5" x14ac:dyDescent="0.25">
      <c r="A409" s="1">
        <v>405</v>
      </c>
      <c r="B409" s="23" t="s">
        <v>478</v>
      </c>
      <c r="C409" s="10" t="s">
        <v>21</v>
      </c>
      <c r="D409" s="10" t="s">
        <v>486</v>
      </c>
      <c r="E409" s="1" t="s">
        <v>684</v>
      </c>
      <c r="F409" s="23" t="s">
        <v>693</v>
      </c>
      <c r="G409" s="23" t="s">
        <v>44</v>
      </c>
      <c r="H409" s="10" t="s">
        <v>48</v>
      </c>
      <c r="I409" s="23" t="s">
        <v>939</v>
      </c>
      <c r="J409" s="23" t="s">
        <v>1098</v>
      </c>
      <c r="K409" s="13">
        <v>40000000</v>
      </c>
      <c r="L409" s="13">
        <v>36983000</v>
      </c>
      <c r="M409" s="23" t="s">
        <v>1516</v>
      </c>
      <c r="N409" s="23" t="s">
        <v>1594</v>
      </c>
      <c r="O409" s="11" t="s">
        <v>73</v>
      </c>
      <c r="P409" s="23"/>
      <c r="Q409" s="1" t="s">
        <v>4988</v>
      </c>
    </row>
    <row r="410" spans="1:17" ht="25.5" x14ac:dyDescent="0.25">
      <c r="A410" s="1">
        <v>406</v>
      </c>
      <c r="B410" s="23" t="s">
        <v>479</v>
      </c>
      <c r="C410" s="10" t="s">
        <v>21</v>
      </c>
      <c r="D410" s="10" t="s">
        <v>486</v>
      </c>
      <c r="E410" s="1" t="s">
        <v>685</v>
      </c>
      <c r="F410" s="23" t="s">
        <v>694</v>
      </c>
      <c r="G410" s="23" t="s">
        <v>44</v>
      </c>
      <c r="H410" s="10" t="s">
        <v>48</v>
      </c>
      <c r="I410" s="23" t="s">
        <v>940</v>
      </c>
      <c r="J410" s="23" t="s">
        <v>1099</v>
      </c>
      <c r="K410" s="13">
        <v>33600000</v>
      </c>
      <c r="L410" s="13">
        <v>26880000</v>
      </c>
      <c r="M410" s="23" t="s">
        <v>1517</v>
      </c>
      <c r="N410" s="23" t="s">
        <v>1594</v>
      </c>
      <c r="O410" s="11" t="s">
        <v>73</v>
      </c>
      <c r="P410" s="23"/>
      <c r="Q410" s="1" t="s">
        <v>4988</v>
      </c>
    </row>
    <row r="411" spans="1:17" ht="25.5" x14ac:dyDescent="0.25">
      <c r="A411" s="1">
        <v>407</v>
      </c>
      <c r="B411" s="23" t="s">
        <v>480</v>
      </c>
      <c r="C411" s="10" t="s">
        <v>21</v>
      </c>
      <c r="D411" s="10" t="s">
        <v>486</v>
      </c>
      <c r="E411" s="1" t="s">
        <v>543</v>
      </c>
      <c r="F411" s="23" t="s">
        <v>782</v>
      </c>
      <c r="G411" s="23" t="s">
        <v>44</v>
      </c>
      <c r="H411" s="10" t="s">
        <v>48</v>
      </c>
      <c r="I411" s="23" t="s">
        <v>941</v>
      </c>
      <c r="J411" s="23" t="s">
        <v>1100</v>
      </c>
      <c r="K411" s="13">
        <v>60000000</v>
      </c>
      <c r="L411" s="13">
        <v>20000000</v>
      </c>
      <c r="M411" s="23" t="s">
        <v>1518</v>
      </c>
      <c r="N411" s="23" t="s">
        <v>1594</v>
      </c>
      <c r="O411" s="11" t="s">
        <v>73</v>
      </c>
      <c r="P411" s="23"/>
      <c r="Q411" s="1" t="s">
        <v>4988</v>
      </c>
    </row>
    <row r="412" spans="1:17" ht="25.5" x14ac:dyDescent="0.25">
      <c r="A412" s="1">
        <v>408</v>
      </c>
      <c r="B412" s="23" t="s">
        <v>481</v>
      </c>
      <c r="C412" s="10" t="s">
        <v>21</v>
      </c>
      <c r="D412" s="10" t="s">
        <v>486</v>
      </c>
      <c r="E412" s="1" t="s">
        <v>543</v>
      </c>
      <c r="F412" s="23" t="s">
        <v>783</v>
      </c>
      <c r="G412" s="23" t="s">
        <v>44</v>
      </c>
      <c r="H412" s="10" t="s">
        <v>48</v>
      </c>
      <c r="I412" s="23" t="s">
        <v>941</v>
      </c>
      <c r="J412" s="23" t="s">
        <v>1100</v>
      </c>
      <c r="K412" s="13">
        <v>91200000</v>
      </c>
      <c r="L412" s="13">
        <v>58520000</v>
      </c>
      <c r="M412" s="23" t="s">
        <v>1519</v>
      </c>
      <c r="N412" s="23" t="s">
        <v>1594</v>
      </c>
      <c r="O412" s="11" t="s">
        <v>73</v>
      </c>
      <c r="P412" s="23"/>
      <c r="Q412" s="1" t="s">
        <v>4988</v>
      </c>
    </row>
    <row r="413" spans="1:17" ht="25.5" x14ac:dyDescent="0.25">
      <c r="A413" s="1">
        <v>409</v>
      </c>
      <c r="B413" s="23" t="s">
        <v>482</v>
      </c>
      <c r="C413" s="10" t="s">
        <v>21</v>
      </c>
      <c r="D413" s="10" t="s">
        <v>486</v>
      </c>
      <c r="E413" s="1" t="s">
        <v>590</v>
      </c>
      <c r="F413" s="23" t="s">
        <v>687</v>
      </c>
      <c r="G413" s="23" t="s">
        <v>44</v>
      </c>
      <c r="H413" s="10" t="s">
        <v>48</v>
      </c>
      <c r="I413" s="23" t="s">
        <v>932</v>
      </c>
      <c r="J413" s="23" t="s">
        <v>1091</v>
      </c>
      <c r="K413" s="13">
        <v>100000000</v>
      </c>
      <c r="L413" s="13">
        <v>64400000</v>
      </c>
      <c r="M413" s="23" t="s">
        <v>1520</v>
      </c>
      <c r="N413" s="23" t="s">
        <v>1594</v>
      </c>
      <c r="O413" s="11" t="s">
        <v>73</v>
      </c>
      <c r="P413" s="23"/>
      <c r="Q413" s="1" t="s">
        <v>4988</v>
      </c>
    </row>
    <row r="414" spans="1:17" ht="38.25" x14ac:dyDescent="0.25">
      <c r="A414" s="1">
        <v>410</v>
      </c>
      <c r="B414" s="23" t="s">
        <v>483</v>
      </c>
      <c r="C414" s="10" t="s">
        <v>21</v>
      </c>
      <c r="D414" s="10" t="s">
        <v>486</v>
      </c>
      <c r="E414" s="1" t="s">
        <v>617</v>
      </c>
      <c r="F414" s="23" t="s">
        <v>709</v>
      </c>
      <c r="G414" s="23" t="s">
        <v>768</v>
      </c>
      <c r="H414" s="10" t="s">
        <v>48</v>
      </c>
      <c r="I414" s="23" t="s">
        <v>942</v>
      </c>
      <c r="J414" s="23" t="s">
        <v>1101</v>
      </c>
      <c r="K414" s="13">
        <v>120000000</v>
      </c>
      <c r="L414" s="13">
        <v>89776000</v>
      </c>
      <c r="M414" s="23" t="s">
        <v>1521</v>
      </c>
      <c r="N414" s="23" t="s">
        <v>1594</v>
      </c>
      <c r="O414" s="11" t="s">
        <v>73</v>
      </c>
      <c r="P414" s="23"/>
      <c r="Q414" s="1" t="s">
        <v>4988</v>
      </c>
    </row>
    <row r="415" spans="1:17" ht="25.5" x14ac:dyDescent="0.25">
      <c r="A415" s="1">
        <v>411</v>
      </c>
      <c r="B415" s="23" t="s">
        <v>484</v>
      </c>
      <c r="C415" s="10" t="s">
        <v>21</v>
      </c>
      <c r="D415" s="10" t="s">
        <v>486</v>
      </c>
      <c r="E415" s="1" t="s">
        <v>686</v>
      </c>
      <c r="F415" s="23" t="s">
        <v>705</v>
      </c>
      <c r="G415" s="23" t="s">
        <v>44</v>
      </c>
      <c r="H415" s="10" t="s">
        <v>48</v>
      </c>
      <c r="I415" s="23" t="s">
        <v>943</v>
      </c>
      <c r="J415" s="23" t="s">
        <v>1102</v>
      </c>
      <c r="K415" s="13">
        <v>43750000</v>
      </c>
      <c r="L415" s="13">
        <v>35000002.5</v>
      </c>
      <c r="M415" s="23" t="s">
        <v>1522</v>
      </c>
      <c r="N415" s="23" t="s">
        <v>1594</v>
      </c>
      <c r="O415" s="11" t="s">
        <v>73</v>
      </c>
      <c r="P415" s="23"/>
      <c r="Q415" s="1" t="s">
        <v>4988</v>
      </c>
    </row>
    <row r="416" spans="1:17" x14ac:dyDescent="0.25">
      <c r="A416" s="1">
        <v>412</v>
      </c>
      <c r="B416" s="23" t="s">
        <v>485</v>
      </c>
      <c r="C416" s="10" t="s">
        <v>21</v>
      </c>
      <c r="D416" s="10" t="s">
        <v>486</v>
      </c>
      <c r="E416" s="1" t="s">
        <v>495</v>
      </c>
      <c r="F416" s="23" t="s">
        <v>696</v>
      </c>
      <c r="G416" s="23" t="s">
        <v>45</v>
      </c>
      <c r="H416" s="10" t="s">
        <v>48</v>
      </c>
      <c r="I416" s="23" t="s">
        <v>916</v>
      </c>
      <c r="J416" s="23" t="s">
        <v>1075</v>
      </c>
      <c r="K416" s="13">
        <v>2750000000</v>
      </c>
      <c r="L416" s="13">
        <v>2200000050</v>
      </c>
      <c r="M416" s="23" t="s">
        <v>1523</v>
      </c>
      <c r="N416" s="23" t="s">
        <v>1595</v>
      </c>
      <c r="O416" s="11" t="s">
        <v>73</v>
      </c>
      <c r="P416" s="23"/>
      <c r="Q416" s="1" t="s">
        <v>4988</v>
      </c>
    </row>
    <row r="417" spans="1:17" x14ac:dyDescent="0.25">
      <c r="A417" s="88" t="s">
        <v>20</v>
      </c>
      <c r="B417" s="88"/>
      <c r="C417" s="88"/>
      <c r="D417" s="88"/>
      <c r="E417" s="88"/>
      <c r="F417" s="88"/>
      <c r="G417" s="88"/>
      <c r="H417" s="88"/>
      <c r="I417" s="88"/>
      <c r="J417" s="88"/>
      <c r="K417" s="69">
        <f>SUM(K5:K416)</f>
        <v>29970651668.040001</v>
      </c>
      <c r="L417" s="70">
        <f>SUM(L5:L416)</f>
        <v>24926225395.37999</v>
      </c>
      <c r="M417" s="68"/>
      <c r="N417" s="68"/>
      <c r="O417" s="68"/>
      <c r="P417" s="68"/>
      <c r="Q417" s="68"/>
    </row>
  </sheetData>
  <mergeCells count="4">
    <mergeCell ref="A1:Q1"/>
    <mergeCell ref="A4:Q4"/>
    <mergeCell ref="A417:J417"/>
    <mergeCell ref="A3:Q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1"/>
  <sheetViews>
    <sheetView zoomScaleNormal="100" workbookViewId="0">
      <selection activeCell="E8" sqref="E8"/>
    </sheetView>
  </sheetViews>
  <sheetFormatPr defaultRowHeight="15" x14ac:dyDescent="0.25"/>
  <cols>
    <col min="1" max="1" width="10.7109375" customWidth="1"/>
    <col min="2" max="2" width="14.42578125" customWidth="1"/>
    <col min="4" max="4" width="12.5703125" customWidth="1"/>
    <col min="5" max="5" width="18.28515625" bestFit="1" customWidth="1"/>
    <col min="6" max="6" width="10.7109375" customWidth="1"/>
    <col min="7" max="7" width="11.140625" customWidth="1"/>
    <col min="8" max="8" width="21.140625" customWidth="1"/>
    <col min="9" max="9" width="18.140625" customWidth="1"/>
    <col min="10" max="10" width="13.7109375" customWidth="1"/>
    <col min="11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7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36.75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4" t="s">
        <v>17</v>
      </c>
    </row>
    <row r="3" spans="1:17" ht="15.75" thickBot="1" x14ac:dyDescent="0.3">
      <c r="A3" s="94" t="s">
        <v>18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5.75" thickBot="1" x14ac:dyDescent="0.3">
      <c r="A4" s="92" t="s">
        <v>1652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7" ht="25.5" x14ac:dyDescent="0.25">
      <c r="A5" s="2">
        <v>1</v>
      </c>
      <c r="B5" s="3" t="s">
        <v>1604</v>
      </c>
      <c r="C5" s="3" t="s">
        <v>1652</v>
      </c>
      <c r="D5" s="3" t="s">
        <v>486</v>
      </c>
      <c r="E5" s="2" t="s">
        <v>1653</v>
      </c>
      <c r="F5" s="2" t="s">
        <v>725</v>
      </c>
      <c r="G5" s="2" t="s">
        <v>44</v>
      </c>
      <c r="H5" s="3" t="s">
        <v>48</v>
      </c>
      <c r="I5" s="2" t="s">
        <v>1698</v>
      </c>
      <c r="J5" s="2" t="s">
        <v>1725</v>
      </c>
      <c r="K5" s="59">
        <v>22665000</v>
      </c>
      <c r="L5" s="59">
        <v>13599000</v>
      </c>
      <c r="M5" s="63" t="s">
        <v>1752</v>
      </c>
      <c r="N5" s="63" t="s">
        <v>1525</v>
      </c>
      <c r="O5" s="63" t="s">
        <v>73</v>
      </c>
      <c r="P5" s="63"/>
      <c r="Q5" s="2" t="s">
        <v>4988</v>
      </c>
    </row>
    <row r="6" spans="1:17" ht="38.25" x14ac:dyDescent="0.25">
      <c r="A6" s="1">
        <v>2</v>
      </c>
      <c r="B6" s="1" t="s">
        <v>1596</v>
      </c>
      <c r="C6" s="10" t="s">
        <v>1652</v>
      </c>
      <c r="D6" s="10" t="s">
        <v>486</v>
      </c>
      <c r="E6" s="1" t="s">
        <v>1654</v>
      </c>
      <c r="F6" s="1" t="s">
        <v>693</v>
      </c>
      <c r="G6" s="1" t="s">
        <v>45</v>
      </c>
      <c r="H6" s="10" t="s">
        <v>48</v>
      </c>
      <c r="I6" s="1" t="s">
        <v>942</v>
      </c>
      <c r="J6" s="1" t="s">
        <v>1101</v>
      </c>
      <c r="K6" s="5">
        <v>63800000</v>
      </c>
      <c r="L6" s="5">
        <v>49764000</v>
      </c>
      <c r="M6" s="1" t="s">
        <v>1753</v>
      </c>
      <c r="N6" s="1" t="s">
        <v>1529</v>
      </c>
      <c r="O6" s="11" t="s">
        <v>73</v>
      </c>
      <c r="P6" s="1"/>
      <c r="Q6" s="1" t="s">
        <v>4988</v>
      </c>
    </row>
    <row r="7" spans="1:17" ht="38.25" x14ac:dyDescent="0.25">
      <c r="A7" s="1">
        <v>3</v>
      </c>
      <c r="B7" s="1" t="s">
        <v>1597</v>
      </c>
      <c r="C7" s="10" t="s">
        <v>1652</v>
      </c>
      <c r="D7" s="10" t="s">
        <v>486</v>
      </c>
      <c r="E7" s="1" t="s">
        <v>1653</v>
      </c>
      <c r="F7" s="1" t="s">
        <v>709</v>
      </c>
      <c r="G7" s="1" t="s">
        <v>44</v>
      </c>
      <c r="H7" s="10" t="s">
        <v>48</v>
      </c>
      <c r="I7" s="1" t="s">
        <v>1699</v>
      </c>
      <c r="J7" s="1" t="s">
        <v>1726</v>
      </c>
      <c r="K7" s="5">
        <v>39600000</v>
      </c>
      <c r="L7" s="5">
        <v>27720000</v>
      </c>
      <c r="M7" s="1" t="s">
        <v>1754</v>
      </c>
      <c r="N7" s="1" t="s">
        <v>1808</v>
      </c>
      <c r="O7" s="11" t="s">
        <v>73</v>
      </c>
      <c r="P7" s="1"/>
      <c r="Q7" s="1" t="s">
        <v>4988</v>
      </c>
    </row>
    <row r="8" spans="1:17" ht="51" x14ac:dyDescent="0.25">
      <c r="A8" s="1">
        <v>4</v>
      </c>
      <c r="B8" s="1" t="s">
        <v>1598</v>
      </c>
      <c r="C8" s="10" t="s">
        <v>1652</v>
      </c>
      <c r="D8" s="10" t="s">
        <v>486</v>
      </c>
      <c r="E8" s="1" t="s">
        <v>1655</v>
      </c>
      <c r="F8" s="1" t="s">
        <v>693</v>
      </c>
      <c r="G8" s="1" t="s">
        <v>44</v>
      </c>
      <c r="H8" s="10" t="s">
        <v>48</v>
      </c>
      <c r="I8" s="1" t="s">
        <v>1700</v>
      </c>
      <c r="J8" s="1" t="s">
        <v>1727</v>
      </c>
      <c r="K8" s="5">
        <v>7000000</v>
      </c>
      <c r="L8" s="5">
        <v>5460000</v>
      </c>
      <c r="M8" s="1" t="s">
        <v>1755</v>
      </c>
      <c r="N8" s="1" t="s">
        <v>1539</v>
      </c>
      <c r="O8" s="11" t="s">
        <v>73</v>
      </c>
      <c r="P8" s="1"/>
      <c r="Q8" s="1" t="s">
        <v>4988</v>
      </c>
    </row>
    <row r="9" spans="1:17" ht="51" x14ac:dyDescent="0.25">
      <c r="A9" s="1">
        <v>5</v>
      </c>
      <c r="B9" s="1" t="s">
        <v>1599</v>
      </c>
      <c r="C9" s="10" t="s">
        <v>1652</v>
      </c>
      <c r="D9" s="10" t="s">
        <v>486</v>
      </c>
      <c r="E9" s="1" t="s">
        <v>1656</v>
      </c>
      <c r="F9" s="1" t="s">
        <v>709</v>
      </c>
      <c r="G9" s="1" t="s">
        <v>773</v>
      </c>
      <c r="H9" s="10" t="s">
        <v>48</v>
      </c>
      <c r="I9" s="1" t="s">
        <v>1700</v>
      </c>
      <c r="J9" s="1" t="s">
        <v>1727</v>
      </c>
      <c r="K9" s="5">
        <v>5000000</v>
      </c>
      <c r="L9" s="5">
        <v>4400000</v>
      </c>
      <c r="M9" s="1" t="s">
        <v>1756</v>
      </c>
      <c r="N9" s="1" t="s">
        <v>1539</v>
      </c>
      <c r="O9" s="11" t="s">
        <v>73</v>
      </c>
      <c r="P9" s="1"/>
      <c r="Q9" s="1" t="s">
        <v>4988</v>
      </c>
    </row>
    <row r="10" spans="1:17" x14ac:dyDescent="0.25">
      <c r="A10" s="1">
        <v>6</v>
      </c>
      <c r="B10" s="1" t="s">
        <v>1600</v>
      </c>
      <c r="C10" s="10" t="s">
        <v>1652</v>
      </c>
      <c r="D10" s="10" t="s">
        <v>486</v>
      </c>
      <c r="E10" s="1" t="s">
        <v>1657</v>
      </c>
      <c r="F10" s="1" t="s">
        <v>709</v>
      </c>
      <c r="G10" s="1" t="s">
        <v>44</v>
      </c>
      <c r="H10" s="10" t="s">
        <v>48</v>
      </c>
      <c r="I10" s="1" t="s">
        <v>1701</v>
      </c>
      <c r="J10" s="1" t="s">
        <v>1728</v>
      </c>
      <c r="K10" s="5">
        <v>28565000</v>
      </c>
      <c r="L10" s="5">
        <v>22852000</v>
      </c>
      <c r="M10" s="1" t="s">
        <v>1757</v>
      </c>
      <c r="N10" s="1" t="s">
        <v>1540</v>
      </c>
      <c r="O10" s="11" t="s">
        <v>73</v>
      </c>
      <c r="P10" s="1"/>
      <c r="Q10" s="1" t="s">
        <v>4988</v>
      </c>
    </row>
    <row r="11" spans="1:17" ht="25.5" x14ac:dyDescent="0.25">
      <c r="A11" s="1">
        <v>7</v>
      </c>
      <c r="B11" s="1" t="s">
        <v>1601</v>
      </c>
      <c r="C11" s="10" t="s">
        <v>1652</v>
      </c>
      <c r="D11" s="10" t="s">
        <v>486</v>
      </c>
      <c r="E11" s="1" t="s">
        <v>1658</v>
      </c>
      <c r="F11" s="1" t="s">
        <v>688</v>
      </c>
      <c r="G11" s="1" t="s">
        <v>44</v>
      </c>
      <c r="H11" s="10" t="s">
        <v>48</v>
      </c>
      <c r="I11" s="1" t="s">
        <v>1702</v>
      </c>
      <c r="J11" s="1" t="s">
        <v>1729</v>
      </c>
      <c r="K11" s="5">
        <v>44400000</v>
      </c>
      <c r="L11" s="5">
        <v>31080000</v>
      </c>
      <c r="M11" s="1" t="s">
        <v>1758</v>
      </c>
      <c r="N11" s="1" t="s">
        <v>1809</v>
      </c>
      <c r="O11" s="11" t="s">
        <v>73</v>
      </c>
      <c r="P11" s="1"/>
      <c r="Q11" s="1" t="s">
        <v>4988</v>
      </c>
    </row>
    <row r="12" spans="1:17" ht="25.5" x14ac:dyDescent="0.25">
      <c r="A12" s="1">
        <v>8</v>
      </c>
      <c r="B12" s="1" t="s">
        <v>1602</v>
      </c>
      <c r="C12" s="10" t="s">
        <v>1652</v>
      </c>
      <c r="D12" s="10" t="s">
        <v>486</v>
      </c>
      <c r="E12" s="1" t="s">
        <v>1659</v>
      </c>
      <c r="F12" s="1" t="s">
        <v>713</v>
      </c>
      <c r="G12" s="1" t="s">
        <v>1695</v>
      </c>
      <c r="H12" s="10" t="s">
        <v>48</v>
      </c>
      <c r="I12" s="1" t="s">
        <v>1703</v>
      </c>
      <c r="J12" s="1" t="s">
        <v>1730</v>
      </c>
      <c r="K12" s="5">
        <v>31500000</v>
      </c>
      <c r="L12" s="5">
        <v>22050000</v>
      </c>
      <c r="M12" s="1" t="s">
        <v>1759</v>
      </c>
      <c r="N12" s="1" t="s">
        <v>1544</v>
      </c>
      <c r="O12" s="11" t="s">
        <v>73</v>
      </c>
      <c r="P12" s="1"/>
      <c r="Q12" s="1" t="s">
        <v>4988</v>
      </c>
    </row>
    <row r="13" spans="1:17" ht="25.5" x14ac:dyDescent="0.25">
      <c r="A13" s="1">
        <v>9</v>
      </c>
      <c r="B13" s="1" t="s">
        <v>1603</v>
      </c>
      <c r="C13" s="10" t="s">
        <v>1652</v>
      </c>
      <c r="D13" s="10" t="s">
        <v>486</v>
      </c>
      <c r="E13" s="1" t="s">
        <v>1660</v>
      </c>
      <c r="F13" s="1" t="s">
        <v>693</v>
      </c>
      <c r="G13" s="1" t="s">
        <v>44</v>
      </c>
      <c r="H13" s="10" t="s">
        <v>48</v>
      </c>
      <c r="I13" s="1" t="s">
        <v>1704</v>
      </c>
      <c r="J13" s="1" t="s">
        <v>1731</v>
      </c>
      <c r="K13" s="5">
        <v>3450000</v>
      </c>
      <c r="L13" s="5">
        <v>2760000</v>
      </c>
      <c r="M13" s="1" t="s">
        <v>1760</v>
      </c>
      <c r="N13" s="1" t="s">
        <v>1544</v>
      </c>
      <c r="O13" s="11" t="s">
        <v>73</v>
      </c>
      <c r="P13" s="1"/>
      <c r="Q13" s="1" t="s">
        <v>4988</v>
      </c>
    </row>
    <row r="14" spans="1:17" ht="25.5" x14ac:dyDescent="0.25">
      <c r="A14" s="1">
        <v>10</v>
      </c>
      <c r="B14" s="1" t="s">
        <v>1605</v>
      </c>
      <c r="C14" s="10" t="s">
        <v>1652</v>
      </c>
      <c r="D14" s="10" t="s">
        <v>486</v>
      </c>
      <c r="E14" s="1" t="s">
        <v>1661</v>
      </c>
      <c r="F14" s="1" t="s">
        <v>697</v>
      </c>
      <c r="G14" s="1" t="s">
        <v>44</v>
      </c>
      <c r="H14" s="10" t="s">
        <v>48</v>
      </c>
      <c r="I14" s="1" t="s">
        <v>1705</v>
      </c>
      <c r="J14" s="1" t="s">
        <v>1732</v>
      </c>
      <c r="K14" s="5">
        <v>44462000</v>
      </c>
      <c r="L14" s="5">
        <v>33791120</v>
      </c>
      <c r="M14" s="1" t="s">
        <v>1761</v>
      </c>
      <c r="N14" s="1" t="s">
        <v>1544</v>
      </c>
      <c r="O14" s="11" t="s">
        <v>73</v>
      </c>
      <c r="P14" s="1"/>
      <c r="Q14" s="1" t="s">
        <v>4988</v>
      </c>
    </row>
    <row r="15" spans="1:17" ht="25.5" x14ac:dyDescent="0.25">
      <c r="A15" s="1">
        <v>11</v>
      </c>
      <c r="B15" s="1" t="s">
        <v>1606</v>
      </c>
      <c r="C15" s="10" t="s">
        <v>1652</v>
      </c>
      <c r="D15" s="10" t="s">
        <v>486</v>
      </c>
      <c r="E15" s="1" t="s">
        <v>38</v>
      </c>
      <c r="F15" s="1" t="s">
        <v>1696</v>
      </c>
      <c r="G15" s="1" t="s">
        <v>44</v>
      </c>
      <c r="H15" s="10" t="s">
        <v>48</v>
      </c>
      <c r="I15" s="1" t="s">
        <v>1702</v>
      </c>
      <c r="J15" s="1" t="s">
        <v>1729</v>
      </c>
      <c r="K15" s="5">
        <v>162213000</v>
      </c>
      <c r="L15" s="5">
        <v>152480220</v>
      </c>
      <c r="M15" s="1" t="s">
        <v>1762</v>
      </c>
      <c r="N15" s="1" t="s">
        <v>1545</v>
      </c>
      <c r="O15" s="11" t="s">
        <v>73</v>
      </c>
      <c r="P15" s="1"/>
      <c r="Q15" s="1" t="s">
        <v>4988</v>
      </c>
    </row>
    <row r="16" spans="1:17" x14ac:dyDescent="0.25">
      <c r="A16" s="1">
        <v>12</v>
      </c>
      <c r="B16" s="1" t="s">
        <v>1607</v>
      </c>
      <c r="C16" s="10" t="s">
        <v>1652</v>
      </c>
      <c r="D16" s="10" t="s">
        <v>486</v>
      </c>
      <c r="E16" s="1" t="s">
        <v>1662</v>
      </c>
      <c r="F16" s="1" t="s">
        <v>688</v>
      </c>
      <c r="G16" s="1" t="s">
        <v>45</v>
      </c>
      <c r="H16" s="10" t="s">
        <v>48</v>
      </c>
      <c r="I16" s="1" t="s">
        <v>1706</v>
      </c>
      <c r="J16" s="1" t="s">
        <v>1733</v>
      </c>
      <c r="K16" s="5">
        <v>17200000</v>
      </c>
      <c r="L16" s="5">
        <v>7568000</v>
      </c>
      <c r="M16" s="1" t="s">
        <v>1763</v>
      </c>
      <c r="N16" s="1" t="s">
        <v>1545</v>
      </c>
      <c r="O16" s="11" t="s">
        <v>73</v>
      </c>
      <c r="P16" s="1"/>
      <c r="Q16" s="1" t="s">
        <v>4988</v>
      </c>
    </row>
    <row r="17" spans="1:17" ht="38.25" x14ac:dyDescent="0.25">
      <c r="A17" s="1">
        <v>13</v>
      </c>
      <c r="B17" s="1" t="s">
        <v>1608</v>
      </c>
      <c r="C17" s="10" t="s">
        <v>1652</v>
      </c>
      <c r="D17" s="10" t="s">
        <v>486</v>
      </c>
      <c r="E17" s="1" t="s">
        <v>1663</v>
      </c>
      <c r="F17" s="1" t="s">
        <v>709</v>
      </c>
      <c r="G17" s="1" t="s">
        <v>44</v>
      </c>
      <c r="H17" s="10" t="s">
        <v>48</v>
      </c>
      <c r="I17" s="1" t="s">
        <v>856</v>
      </c>
      <c r="J17" s="1" t="s">
        <v>1016</v>
      </c>
      <c r="K17" s="5">
        <v>14659000</v>
      </c>
      <c r="L17" s="5">
        <v>10847660</v>
      </c>
      <c r="M17" s="1" t="s">
        <v>1764</v>
      </c>
      <c r="N17" s="1" t="s">
        <v>1548</v>
      </c>
      <c r="O17" s="11" t="s">
        <v>73</v>
      </c>
      <c r="P17" s="1"/>
      <c r="Q17" s="1" t="s">
        <v>4988</v>
      </c>
    </row>
    <row r="18" spans="1:17" x14ac:dyDescent="0.25">
      <c r="A18" s="1">
        <v>14</v>
      </c>
      <c r="B18" s="1" t="s">
        <v>1609</v>
      </c>
      <c r="C18" s="10" t="s">
        <v>1652</v>
      </c>
      <c r="D18" s="10" t="s">
        <v>486</v>
      </c>
      <c r="E18" s="1" t="s">
        <v>1664</v>
      </c>
      <c r="F18" s="1" t="s">
        <v>731</v>
      </c>
      <c r="G18" s="1" t="s">
        <v>44</v>
      </c>
      <c r="H18" s="10" t="s">
        <v>48</v>
      </c>
      <c r="I18" s="1" t="s">
        <v>1707</v>
      </c>
      <c r="J18" s="1" t="s">
        <v>1734</v>
      </c>
      <c r="K18" s="5">
        <v>102590000</v>
      </c>
      <c r="L18" s="5">
        <v>32828800</v>
      </c>
      <c r="M18" s="1" t="s">
        <v>1765</v>
      </c>
      <c r="N18" s="1" t="s">
        <v>1551</v>
      </c>
      <c r="O18" s="11" t="s">
        <v>73</v>
      </c>
      <c r="P18" s="1"/>
      <c r="Q18" s="1" t="s">
        <v>4988</v>
      </c>
    </row>
    <row r="19" spans="1:17" x14ac:dyDescent="0.25">
      <c r="A19" s="1">
        <v>15</v>
      </c>
      <c r="B19" s="1" t="s">
        <v>1610</v>
      </c>
      <c r="C19" s="10" t="s">
        <v>1652</v>
      </c>
      <c r="D19" s="10" t="s">
        <v>486</v>
      </c>
      <c r="E19" s="1" t="s">
        <v>1665</v>
      </c>
      <c r="F19" s="1" t="s">
        <v>715</v>
      </c>
      <c r="G19" s="1" t="s">
        <v>44</v>
      </c>
      <c r="H19" s="10" t="s">
        <v>48</v>
      </c>
      <c r="I19" s="1" t="s">
        <v>1707</v>
      </c>
      <c r="J19" s="1" t="s">
        <v>1734</v>
      </c>
      <c r="K19" s="5">
        <v>51255000</v>
      </c>
      <c r="L19" s="5">
        <v>27677700</v>
      </c>
      <c r="M19" s="1" t="s">
        <v>1766</v>
      </c>
      <c r="N19" s="1" t="s">
        <v>1555</v>
      </c>
      <c r="O19" s="11" t="s">
        <v>73</v>
      </c>
      <c r="P19" s="1"/>
      <c r="Q19" s="1" t="s">
        <v>4988</v>
      </c>
    </row>
    <row r="20" spans="1:17" ht="38.25" x14ac:dyDescent="0.25">
      <c r="A20" s="1">
        <v>16</v>
      </c>
      <c r="B20" s="1" t="s">
        <v>1611</v>
      </c>
      <c r="C20" s="10" t="s">
        <v>1652</v>
      </c>
      <c r="D20" s="10" t="s">
        <v>486</v>
      </c>
      <c r="E20" s="1" t="s">
        <v>1666</v>
      </c>
      <c r="F20" s="1" t="s">
        <v>725</v>
      </c>
      <c r="G20" s="1" t="s">
        <v>44</v>
      </c>
      <c r="H20" s="10" t="s">
        <v>48</v>
      </c>
      <c r="I20" s="1" t="s">
        <v>856</v>
      </c>
      <c r="J20" s="1" t="s">
        <v>1016</v>
      </c>
      <c r="K20" s="5">
        <v>54470000</v>
      </c>
      <c r="L20" s="5">
        <v>34860800</v>
      </c>
      <c r="M20" s="1" t="s">
        <v>1767</v>
      </c>
      <c r="N20" s="1" t="s">
        <v>1555</v>
      </c>
      <c r="O20" s="11" t="s">
        <v>73</v>
      </c>
      <c r="P20" s="1"/>
      <c r="Q20" s="1" t="s">
        <v>4988</v>
      </c>
    </row>
    <row r="21" spans="1:17" ht="51" x14ac:dyDescent="0.25">
      <c r="A21" s="1">
        <v>17</v>
      </c>
      <c r="B21" s="1" t="s">
        <v>1612</v>
      </c>
      <c r="C21" s="10" t="s">
        <v>1652</v>
      </c>
      <c r="D21" s="10" t="s">
        <v>486</v>
      </c>
      <c r="E21" s="1" t="s">
        <v>1655</v>
      </c>
      <c r="F21" s="1" t="s">
        <v>693</v>
      </c>
      <c r="G21" s="1" t="s">
        <v>44</v>
      </c>
      <c r="H21" s="10" t="s">
        <v>48</v>
      </c>
      <c r="I21" s="1" t="s">
        <v>1700</v>
      </c>
      <c r="J21" s="1" t="s">
        <v>1727</v>
      </c>
      <c r="K21" s="5">
        <v>2700000</v>
      </c>
      <c r="L21" s="5">
        <v>1566000</v>
      </c>
      <c r="M21" s="1" t="s">
        <v>1768</v>
      </c>
      <c r="N21" s="1" t="s">
        <v>1557</v>
      </c>
      <c r="O21" s="11" t="s">
        <v>73</v>
      </c>
      <c r="P21" s="1"/>
      <c r="Q21" s="1" t="s">
        <v>4988</v>
      </c>
    </row>
    <row r="22" spans="1:17" ht="25.5" x14ac:dyDescent="0.25">
      <c r="A22" s="1">
        <v>18</v>
      </c>
      <c r="B22" s="1" t="s">
        <v>1613</v>
      </c>
      <c r="C22" s="10" t="s">
        <v>1652</v>
      </c>
      <c r="D22" s="10" t="s">
        <v>486</v>
      </c>
      <c r="E22" s="1" t="s">
        <v>1667</v>
      </c>
      <c r="F22" s="1" t="s">
        <v>721</v>
      </c>
      <c r="G22" s="1" t="s">
        <v>44</v>
      </c>
      <c r="H22" s="10" t="s">
        <v>48</v>
      </c>
      <c r="I22" s="1" t="s">
        <v>1707</v>
      </c>
      <c r="J22" s="1" t="s">
        <v>1734</v>
      </c>
      <c r="K22" s="5">
        <v>45000000</v>
      </c>
      <c r="L22" s="5">
        <v>36000000</v>
      </c>
      <c r="M22" s="1" t="s">
        <v>1769</v>
      </c>
      <c r="N22" s="1" t="s">
        <v>1557</v>
      </c>
      <c r="O22" s="11" t="s">
        <v>73</v>
      </c>
      <c r="P22" s="1"/>
      <c r="Q22" s="1" t="s">
        <v>4988</v>
      </c>
    </row>
    <row r="23" spans="1:17" ht="51" x14ac:dyDescent="0.25">
      <c r="A23" s="1">
        <v>19</v>
      </c>
      <c r="B23" s="1" t="s">
        <v>1614</v>
      </c>
      <c r="C23" s="10" t="s">
        <v>1652</v>
      </c>
      <c r="D23" s="10" t="s">
        <v>486</v>
      </c>
      <c r="E23" s="1" t="s">
        <v>1668</v>
      </c>
      <c r="F23" s="1" t="s">
        <v>709</v>
      </c>
      <c r="G23" s="1" t="s">
        <v>44</v>
      </c>
      <c r="H23" s="10" t="s">
        <v>48</v>
      </c>
      <c r="I23" s="1" t="s">
        <v>1708</v>
      </c>
      <c r="J23" s="1" t="s">
        <v>1735</v>
      </c>
      <c r="K23" s="5">
        <v>25000000</v>
      </c>
      <c r="L23" s="5">
        <v>19500000</v>
      </c>
      <c r="M23" s="1" t="s">
        <v>1770</v>
      </c>
      <c r="N23" s="1" t="s">
        <v>1557</v>
      </c>
      <c r="O23" s="11" t="s">
        <v>73</v>
      </c>
      <c r="P23" s="1"/>
      <c r="Q23" s="1" t="s">
        <v>4988</v>
      </c>
    </row>
    <row r="24" spans="1:17" x14ac:dyDescent="0.25">
      <c r="A24" s="1">
        <v>20</v>
      </c>
      <c r="B24" s="1" t="s">
        <v>1615</v>
      </c>
      <c r="C24" s="10" t="s">
        <v>1652</v>
      </c>
      <c r="D24" s="10" t="s">
        <v>486</v>
      </c>
      <c r="E24" s="1" t="s">
        <v>584</v>
      </c>
      <c r="F24" s="1" t="s">
        <v>714</v>
      </c>
      <c r="G24" s="1" t="s">
        <v>44</v>
      </c>
      <c r="H24" s="10" t="s">
        <v>48</v>
      </c>
      <c r="I24" s="1" t="s">
        <v>1709</v>
      </c>
      <c r="J24" s="1" t="s">
        <v>1736</v>
      </c>
      <c r="K24" s="5">
        <v>17045000</v>
      </c>
      <c r="L24" s="5">
        <v>11590600</v>
      </c>
      <c r="M24" s="1" t="s">
        <v>1771</v>
      </c>
      <c r="N24" s="1" t="s">
        <v>1558</v>
      </c>
      <c r="O24" s="11" t="s">
        <v>73</v>
      </c>
      <c r="P24" s="1"/>
      <c r="Q24" s="1" t="s">
        <v>4988</v>
      </c>
    </row>
    <row r="25" spans="1:17" ht="25.5" x14ac:dyDescent="0.25">
      <c r="A25" s="1">
        <v>21</v>
      </c>
      <c r="B25" s="1" t="s">
        <v>1616</v>
      </c>
      <c r="C25" s="10" t="s">
        <v>1652</v>
      </c>
      <c r="D25" s="10" t="s">
        <v>486</v>
      </c>
      <c r="E25" s="1" t="s">
        <v>1669</v>
      </c>
      <c r="F25" s="1" t="s">
        <v>693</v>
      </c>
      <c r="G25" s="1" t="s">
        <v>45</v>
      </c>
      <c r="H25" s="10" t="s">
        <v>48</v>
      </c>
      <c r="I25" s="1" t="s">
        <v>1710</v>
      </c>
      <c r="J25" s="1" t="s">
        <v>1737</v>
      </c>
      <c r="K25" s="5">
        <v>13309600</v>
      </c>
      <c r="L25" s="5">
        <v>9316720</v>
      </c>
      <c r="M25" s="1" t="s">
        <v>1772</v>
      </c>
      <c r="N25" s="1" t="s">
        <v>1561</v>
      </c>
      <c r="O25" s="11" t="s">
        <v>73</v>
      </c>
      <c r="P25" s="1"/>
      <c r="Q25" s="1" t="s">
        <v>4988</v>
      </c>
    </row>
    <row r="26" spans="1:17" ht="51" x14ac:dyDescent="0.25">
      <c r="A26" s="1">
        <v>22</v>
      </c>
      <c r="B26" s="1" t="s">
        <v>1617</v>
      </c>
      <c r="C26" s="10" t="s">
        <v>1652</v>
      </c>
      <c r="D26" s="10" t="s">
        <v>486</v>
      </c>
      <c r="E26" s="1" t="s">
        <v>1670</v>
      </c>
      <c r="F26" s="1" t="s">
        <v>709</v>
      </c>
      <c r="G26" s="1" t="s">
        <v>44</v>
      </c>
      <c r="H26" s="10" t="s">
        <v>48</v>
      </c>
      <c r="I26" s="1" t="s">
        <v>1711</v>
      </c>
      <c r="J26" s="1" t="s">
        <v>1738</v>
      </c>
      <c r="K26" s="5">
        <v>10440000</v>
      </c>
      <c r="L26" s="5">
        <v>8560800</v>
      </c>
      <c r="M26" s="1" t="s">
        <v>1773</v>
      </c>
      <c r="N26" s="1" t="s">
        <v>1561</v>
      </c>
      <c r="O26" s="11" t="s">
        <v>73</v>
      </c>
      <c r="P26" s="1"/>
      <c r="Q26" s="1" t="s">
        <v>4988</v>
      </c>
    </row>
    <row r="27" spans="1:17" ht="51" x14ac:dyDescent="0.25">
      <c r="A27" s="1">
        <v>23</v>
      </c>
      <c r="B27" s="1" t="s">
        <v>1618</v>
      </c>
      <c r="C27" s="10" t="s">
        <v>1652</v>
      </c>
      <c r="D27" s="10" t="s">
        <v>486</v>
      </c>
      <c r="E27" s="1" t="s">
        <v>1671</v>
      </c>
      <c r="F27" s="1" t="s">
        <v>721</v>
      </c>
      <c r="G27" s="1" t="s">
        <v>46</v>
      </c>
      <c r="H27" s="10" t="s">
        <v>48</v>
      </c>
      <c r="I27" s="1" t="s">
        <v>1700</v>
      </c>
      <c r="J27" s="1" t="s">
        <v>1727</v>
      </c>
      <c r="K27" s="5">
        <v>19009000</v>
      </c>
      <c r="L27" s="5">
        <v>15587380</v>
      </c>
      <c r="M27" s="1" t="s">
        <v>1774</v>
      </c>
      <c r="N27" s="1" t="s">
        <v>1810</v>
      </c>
      <c r="O27" s="11" t="s">
        <v>73</v>
      </c>
      <c r="P27" s="1"/>
      <c r="Q27" s="1" t="s">
        <v>4988</v>
      </c>
    </row>
    <row r="28" spans="1:17" ht="51" x14ac:dyDescent="0.25">
      <c r="A28" s="1">
        <v>24</v>
      </c>
      <c r="B28" s="1" t="s">
        <v>1619</v>
      </c>
      <c r="C28" s="10" t="s">
        <v>1652</v>
      </c>
      <c r="D28" s="10" t="s">
        <v>486</v>
      </c>
      <c r="E28" s="1" t="s">
        <v>581</v>
      </c>
      <c r="F28" s="1" t="s">
        <v>746</v>
      </c>
      <c r="G28" s="1" t="s">
        <v>46</v>
      </c>
      <c r="H28" s="10" t="s">
        <v>48</v>
      </c>
      <c r="I28" s="1" t="s">
        <v>1708</v>
      </c>
      <c r="J28" s="1" t="s">
        <v>1735</v>
      </c>
      <c r="K28" s="5">
        <v>15791000</v>
      </c>
      <c r="L28" s="5">
        <v>12316980</v>
      </c>
      <c r="M28" s="1" t="s">
        <v>1775</v>
      </c>
      <c r="N28" s="1" t="s">
        <v>1810</v>
      </c>
      <c r="O28" s="11" t="s">
        <v>73</v>
      </c>
      <c r="P28" s="1"/>
      <c r="Q28" s="1" t="s">
        <v>4988</v>
      </c>
    </row>
    <row r="29" spans="1:17" ht="51" x14ac:dyDescent="0.25">
      <c r="A29" s="1">
        <v>25</v>
      </c>
      <c r="B29" s="1" t="s">
        <v>1620</v>
      </c>
      <c r="C29" s="10" t="s">
        <v>1652</v>
      </c>
      <c r="D29" s="10" t="s">
        <v>486</v>
      </c>
      <c r="E29" s="1" t="s">
        <v>1672</v>
      </c>
      <c r="F29" s="1" t="s">
        <v>765</v>
      </c>
      <c r="G29" s="1" t="s">
        <v>44</v>
      </c>
      <c r="H29" s="10" t="s">
        <v>48</v>
      </c>
      <c r="I29" s="1" t="s">
        <v>1712</v>
      </c>
      <c r="J29" s="1" t="s">
        <v>1739</v>
      </c>
      <c r="K29" s="5">
        <v>4090000</v>
      </c>
      <c r="L29" s="5">
        <v>3681000</v>
      </c>
      <c r="M29" s="1" t="s">
        <v>1776</v>
      </c>
      <c r="N29" s="1" t="s">
        <v>1563</v>
      </c>
      <c r="O29" s="11" t="s">
        <v>73</v>
      </c>
      <c r="P29" s="1"/>
      <c r="Q29" s="1" t="s">
        <v>4988</v>
      </c>
    </row>
    <row r="30" spans="1:17" ht="25.5" x14ac:dyDescent="0.25">
      <c r="A30" s="1">
        <v>26</v>
      </c>
      <c r="B30" s="1" t="s">
        <v>1621</v>
      </c>
      <c r="C30" s="10" t="s">
        <v>1652</v>
      </c>
      <c r="D30" s="10" t="s">
        <v>486</v>
      </c>
      <c r="E30" s="1" t="s">
        <v>1673</v>
      </c>
      <c r="F30" s="1" t="s">
        <v>694</v>
      </c>
      <c r="G30" s="1" t="s">
        <v>44</v>
      </c>
      <c r="H30" s="10" t="s">
        <v>48</v>
      </c>
      <c r="I30" s="1" t="s">
        <v>1713</v>
      </c>
      <c r="J30" s="1" t="s">
        <v>1740</v>
      </c>
      <c r="K30" s="5">
        <v>3990000</v>
      </c>
      <c r="L30" s="5">
        <v>3351600</v>
      </c>
      <c r="M30" s="1" t="s">
        <v>1777</v>
      </c>
      <c r="N30" s="1" t="s">
        <v>1563</v>
      </c>
      <c r="O30" s="11" t="s">
        <v>73</v>
      </c>
      <c r="P30" s="1"/>
      <c r="Q30" s="1" t="s">
        <v>4988</v>
      </c>
    </row>
    <row r="31" spans="1:17" x14ac:dyDescent="0.25">
      <c r="A31" s="1">
        <v>27</v>
      </c>
      <c r="B31" s="1" t="s">
        <v>1622</v>
      </c>
      <c r="C31" s="10" t="s">
        <v>1652</v>
      </c>
      <c r="D31" s="10" t="s">
        <v>486</v>
      </c>
      <c r="E31" s="1" t="s">
        <v>1674</v>
      </c>
      <c r="F31" s="1" t="s">
        <v>721</v>
      </c>
      <c r="G31" s="1" t="s">
        <v>1695</v>
      </c>
      <c r="H31" s="10" t="s">
        <v>48</v>
      </c>
      <c r="I31" s="1" t="s">
        <v>1707</v>
      </c>
      <c r="J31" s="1" t="s">
        <v>1734</v>
      </c>
      <c r="K31" s="5">
        <v>12261500</v>
      </c>
      <c r="L31" s="5">
        <v>9809200</v>
      </c>
      <c r="M31" s="1" t="s">
        <v>1778</v>
      </c>
      <c r="N31" s="1" t="s">
        <v>1563</v>
      </c>
      <c r="O31" s="11" t="s">
        <v>73</v>
      </c>
      <c r="P31" s="1"/>
      <c r="Q31" s="1" t="s">
        <v>4988</v>
      </c>
    </row>
    <row r="32" spans="1:17" ht="25.5" x14ac:dyDescent="0.25">
      <c r="A32" s="1">
        <v>28</v>
      </c>
      <c r="B32" s="1" t="s">
        <v>1623</v>
      </c>
      <c r="C32" s="10" t="s">
        <v>1652</v>
      </c>
      <c r="D32" s="10" t="s">
        <v>486</v>
      </c>
      <c r="E32" s="1" t="s">
        <v>1675</v>
      </c>
      <c r="F32" s="1" t="s">
        <v>704</v>
      </c>
      <c r="G32" s="1" t="s">
        <v>722</v>
      </c>
      <c r="H32" s="10" t="s">
        <v>48</v>
      </c>
      <c r="I32" s="1" t="s">
        <v>1714</v>
      </c>
      <c r="J32" s="1" t="s">
        <v>1741</v>
      </c>
      <c r="K32" s="5">
        <v>25498500</v>
      </c>
      <c r="L32" s="5">
        <v>15809070</v>
      </c>
      <c r="M32" s="1" t="s">
        <v>1779</v>
      </c>
      <c r="N32" s="1" t="s">
        <v>1564</v>
      </c>
      <c r="O32" s="11" t="s">
        <v>73</v>
      </c>
      <c r="P32" s="1"/>
      <c r="Q32" s="1" t="s">
        <v>4988</v>
      </c>
    </row>
    <row r="33" spans="1:17" ht="25.5" x14ac:dyDescent="0.25">
      <c r="A33" s="1">
        <v>29</v>
      </c>
      <c r="B33" s="1" t="s">
        <v>1624</v>
      </c>
      <c r="C33" s="10" t="s">
        <v>1652</v>
      </c>
      <c r="D33" s="10" t="s">
        <v>486</v>
      </c>
      <c r="E33" s="1" t="s">
        <v>1676</v>
      </c>
      <c r="F33" s="1" t="s">
        <v>774</v>
      </c>
      <c r="G33" s="1" t="s">
        <v>724</v>
      </c>
      <c r="H33" s="10" t="s">
        <v>48</v>
      </c>
      <c r="I33" s="1" t="s">
        <v>1715</v>
      </c>
      <c r="J33" s="1" t="s">
        <v>1742</v>
      </c>
      <c r="K33" s="5">
        <v>13010000</v>
      </c>
      <c r="L33" s="5">
        <v>10147800</v>
      </c>
      <c r="M33" s="1" t="s">
        <v>1780</v>
      </c>
      <c r="N33" s="1" t="s">
        <v>1811</v>
      </c>
      <c r="O33" s="11" t="s">
        <v>73</v>
      </c>
      <c r="P33" s="1"/>
      <c r="Q33" s="1" t="s">
        <v>4988</v>
      </c>
    </row>
    <row r="34" spans="1:17" x14ac:dyDescent="0.25">
      <c r="A34" s="1">
        <v>30</v>
      </c>
      <c r="B34" s="1" t="s">
        <v>1625</v>
      </c>
      <c r="C34" s="10" t="s">
        <v>1652</v>
      </c>
      <c r="D34" s="10" t="s">
        <v>486</v>
      </c>
      <c r="E34" s="1" t="s">
        <v>1677</v>
      </c>
      <c r="F34" s="1" t="s">
        <v>694</v>
      </c>
      <c r="G34" s="1" t="s">
        <v>44</v>
      </c>
      <c r="H34" s="10" t="s">
        <v>48</v>
      </c>
      <c r="I34" s="1" t="s">
        <v>1707</v>
      </c>
      <c r="J34" s="1" t="s">
        <v>1734</v>
      </c>
      <c r="K34" s="5">
        <v>15542000</v>
      </c>
      <c r="L34" s="5">
        <v>11501080</v>
      </c>
      <c r="M34" s="1" t="s">
        <v>1781</v>
      </c>
      <c r="N34" s="1" t="s">
        <v>1811</v>
      </c>
      <c r="O34" s="11" t="s">
        <v>73</v>
      </c>
      <c r="P34" s="1"/>
      <c r="Q34" s="1" t="s">
        <v>4988</v>
      </c>
    </row>
    <row r="35" spans="1:17" ht="25.5" x14ac:dyDescent="0.25">
      <c r="A35" s="1">
        <v>31</v>
      </c>
      <c r="B35" s="1" t="s">
        <v>1626</v>
      </c>
      <c r="C35" s="10" t="s">
        <v>1652</v>
      </c>
      <c r="D35" s="10" t="s">
        <v>486</v>
      </c>
      <c r="E35" s="1" t="s">
        <v>1678</v>
      </c>
      <c r="F35" s="1" t="s">
        <v>709</v>
      </c>
      <c r="G35" s="1" t="s">
        <v>44</v>
      </c>
      <c r="H35" s="10" t="s">
        <v>48</v>
      </c>
      <c r="I35" s="1" t="s">
        <v>1710</v>
      </c>
      <c r="J35" s="1" t="s">
        <v>1737</v>
      </c>
      <c r="K35" s="5">
        <v>12940000</v>
      </c>
      <c r="L35" s="5">
        <v>10093200</v>
      </c>
      <c r="M35" s="1" t="s">
        <v>1782</v>
      </c>
      <c r="N35" s="1" t="s">
        <v>1811</v>
      </c>
      <c r="O35" s="11" t="s">
        <v>73</v>
      </c>
      <c r="P35" s="1"/>
      <c r="Q35" s="1" t="s">
        <v>4988</v>
      </c>
    </row>
    <row r="36" spans="1:17" ht="25.5" x14ac:dyDescent="0.25">
      <c r="A36" s="1">
        <v>32</v>
      </c>
      <c r="B36" s="1" t="s">
        <v>1627</v>
      </c>
      <c r="C36" s="10" t="s">
        <v>1652</v>
      </c>
      <c r="D36" s="10" t="s">
        <v>486</v>
      </c>
      <c r="E36" s="1" t="s">
        <v>24</v>
      </c>
      <c r="F36" s="1" t="s">
        <v>704</v>
      </c>
      <c r="G36" s="1" t="s">
        <v>44</v>
      </c>
      <c r="H36" s="10" t="s">
        <v>48</v>
      </c>
      <c r="I36" s="1" t="s">
        <v>1716</v>
      </c>
      <c r="J36" s="1" t="s">
        <v>1743</v>
      </c>
      <c r="K36" s="5">
        <v>239950000</v>
      </c>
      <c r="L36" s="5">
        <v>191960000</v>
      </c>
      <c r="M36" s="1" t="s">
        <v>1783</v>
      </c>
      <c r="N36" s="1" t="s">
        <v>1811</v>
      </c>
      <c r="O36" s="11" t="s">
        <v>73</v>
      </c>
      <c r="P36" s="1"/>
      <c r="Q36" s="1" t="s">
        <v>4988</v>
      </c>
    </row>
    <row r="37" spans="1:17" ht="51" x14ac:dyDescent="0.25">
      <c r="A37" s="1">
        <v>33</v>
      </c>
      <c r="B37" s="1" t="s">
        <v>1628</v>
      </c>
      <c r="C37" s="10" t="s">
        <v>1652</v>
      </c>
      <c r="D37" s="10" t="s">
        <v>486</v>
      </c>
      <c r="E37" s="1" t="s">
        <v>1679</v>
      </c>
      <c r="F37" s="1" t="s">
        <v>714</v>
      </c>
      <c r="G37" s="1" t="s">
        <v>46</v>
      </c>
      <c r="H37" s="10" t="s">
        <v>48</v>
      </c>
      <c r="I37" s="1" t="s">
        <v>1709</v>
      </c>
      <c r="J37" s="1" t="s">
        <v>1736</v>
      </c>
      <c r="K37" s="5">
        <v>26500000</v>
      </c>
      <c r="L37" s="5">
        <v>19080000</v>
      </c>
      <c r="M37" s="1" t="s">
        <v>1784</v>
      </c>
      <c r="N37" s="1" t="s">
        <v>1811</v>
      </c>
      <c r="O37" s="11" t="s">
        <v>73</v>
      </c>
      <c r="P37" s="1"/>
      <c r="Q37" s="1" t="s">
        <v>4988</v>
      </c>
    </row>
    <row r="38" spans="1:17" ht="25.5" x14ac:dyDescent="0.25">
      <c r="A38" s="1">
        <v>34</v>
      </c>
      <c r="B38" s="1" t="s">
        <v>1629</v>
      </c>
      <c r="C38" s="10" t="s">
        <v>1652</v>
      </c>
      <c r="D38" s="10" t="s">
        <v>486</v>
      </c>
      <c r="E38" s="1" t="s">
        <v>1680</v>
      </c>
      <c r="F38" s="1" t="s">
        <v>695</v>
      </c>
      <c r="G38" s="1" t="s">
        <v>44</v>
      </c>
      <c r="H38" s="10" t="s">
        <v>48</v>
      </c>
      <c r="I38" s="1" t="s">
        <v>1717</v>
      </c>
      <c r="J38" s="1" t="s">
        <v>1744</v>
      </c>
      <c r="K38" s="5">
        <v>237720000</v>
      </c>
      <c r="L38" s="5">
        <v>152140800</v>
      </c>
      <c r="M38" s="1" t="s">
        <v>1785</v>
      </c>
      <c r="N38" s="1" t="s">
        <v>1569</v>
      </c>
      <c r="O38" s="11" t="s">
        <v>73</v>
      </c>
      <c r="P38" s="1"/>
      <c r="Q38" s="1" t="s">
        <v>4988</v>
      </c>
    </row>
    <row r="39" spans="1:17" ht="25.5" x14ac:dyDescent="0.25">
      <c r="A39" s="1">
        <v>35</v>
      </c>
      <c r="B39" s="1" t="s">
        <v>1630</v>
      </c>
      <c r="C39" s="10" t="s">
        <v>1652</v>
      </c>
      <c r="D39" s="10" t="s">
        <v>486</v>
      </c>
      <c r="E39" s="1" t="s">
        <v>1681</v>
      </c>
      <c r="F39" s="1" t="s">
        <v>693</v>
      </c>
      <c r="G39" s="1" t="s">
        <v>44</v>
      </c>
      <c r="H39" s="10" t="s">
        <v>48</v>
      </c>
      <c r="I39" s="1" t="s">
        <v>815</v>
      </c>
      <c r="J39" s="1" t="s">
        <v>975</v>
      </c>
      <c r="K39" s="5">
        <v>25960000</v>
      </c>
      <c r="L39" s="5">
        <v>15576000</v>
      </c>
      <c r="M39" s="1" t="s">
        <v>1786</v>
      </c>
      <c r="N39" s="1" t="s">
        <v>1573</v>
      </c>
      <c r="O39" s="11" t="s">
        <v>73</v>
      </c>
      <c r="P39" s="1"/>
      <c r="Q39" s="1" t="s">
        <v>4988</v>
      </c>
    </row>
    <row r="40" spans="1:17" ht="38.25" x14ac:dyDescent="0.25">
      <c r="A40" s="1">
        <v>36</v>
      </c>
      <c r="B40" s="1" t="s">
        <v>1631</v>
      </c>
      <c r="C40" s="10" t="s">
        <v>1652</v>
      </c>
      <c r="D40" s="10" t="s">
        <v>486</v>
      </c>
      <c r="E40" s="1" t="s">
        <v>1682</v>
      </c>
      <c r="F40" s="1" t="s">
        <v>709</v>
      </c>
      <c r="G40" s="1" t="s">
        <v>45</v>
      </c>
      <c r="H40" s="10" t="s">
        <v>48</v>
      </c>
      <c r="I40" s="1" t="s">
        <v>856</v>
      </c>
      <c r="J40" s="1" t="s">
        <v>1016</v>
      </c>
      <c r="K40" s="5">
        <v>88566000</v>
      </c>
      <c r="L40" s="5">
        <v>72624120</v>
      </c>
      <c r="M40" s="1" t="s">
        <v>1787</v>
      </c>
      <c r="N40" s="1" t="s">
        <v>1573</v>
      </c>
      <c r="O40" s="11" t="s">
        <v>73</v>
      </c>
      <c r="P40" s="1"/>
      <c r="Q40" s="1" t="s">
        <v>4988</v>
      </c>
    </row>
    <row r="41" spans="1:17" ht="38.25" x14ac:dyDescent="0.25">
      <c r="A41" s="1">
        <v>37</v>
      </c>
      <c r="B41" s="1" t="s">
        <v>1632</v>
      </c>
      <c r="C41" s="10" t="s">
        <v>1652</v>
      </c>
      <c r="D41" s="10" t="s">
        <v>486</v>
      </c>
      <c r="E41" s="1" t="s">
        <v>1683</v>
      </c>
      <c r="F41" s="1" t="s">
        <v>715</v>
      </c>
      <c r="G41" s="1" t="s">
        <v>44</v>
      </c>
      <c r="H41" s="10" t="s">
        <v>48</v>
      </c>
      <c r="I41" s="1" t="s">
        <v>1718</v>
      </c>
      <c r="J41" s="1" t="s">
        <v>58</v>
      </c>
      <c r="K41" s="5">
        <v>100000000</v>
      </c>
      <c r="L41" s="5">
        <v>48000000</v>
      </c>
      <c r="M41" s="1" t="s">
        <v>1788</v>
      </c>
      <c r="N41" s="1" t="s">
        <v>1575</v>
      </c>
      <c r="O41" s="11" t="s">
        <v>73</v>
      </c>
      <c r="P41" s="1"/>
      <c r="Q41" s="1" t="s">
        <v>4988</v>
      </c>
    </row>
    <row r="42" spans="1:17" ht="38.25" x14ac:dyDescent="0.25">
      <c r="A42" s="1">
        <v>38</v>
      </c>
      <c r="B42" s="1" t="s">
        <v>1633</v>
      </c>
      <c r="C42" s="10" t="s">
        <v>1652</v>
      </c>
      <c r="D42" s="10" t="s">
        <v>486</v>
      </c>
      <c r="E42" s="1" t="s">
        <v>1684</v>
      </c>
      <c r="F42" s="1" t="s">
        <v>721</v>
      </c>
      <c r="G42" s="1" t="s">
        <v>44</v>
      </c>
      <c r="H42" s="10" t="s">
        <v>48</v>
      </c>
      <c r="I42" s="1" t="s">
        <v>1718</v>
      </c>
      <c r="J42" s="1" t="s">
        <v>58</v>
      </c>
      <c r="K42" s="5">
        <v>16000000</v>
      </c>
      <c r="L42" s="5">
        <v>5440000</v>
      </c>
      <c r="M42" s="1" t="s">
        <v>1789</v>
      </c>
      <c r="N42" s="1" t="s">
        <v>1575</v>
      </c>
      <c r="O42" s="11" t="s">
        <v>73</v>
      </c>
      <c r="P42" s="1"/>
      <c r="Q42" s="1" t="s">
        <v>4988</v>
      </c>
    </row>
    <row r="43" spans="1:17" ht="38.25" x14ac:dyDescent="0.25">
      <c r="A43" s="1">
        <v>39</v>
      </c>
      <c r="B43" s="1" t="s">
        <v>1634</v>
      </c>
      <c r="C43" s="10" t="s">
        <v>1652</v>
      </c>
      <c r="D43" s="10" t="s">
        <v>486</v>
      </c>
      <c r="E43" s="1" t="s">
        <v>1685</v>
      </c>
      <c r="F43" s="1" t="s">
        <v>709</v>
      </c>
      <c r="G43" s="1" t="s">
        <v>44</v>
      </c>
      <c r="H43" s="10" t="s">
        <v>48</v>
      </c>
      <c r="I43" s="1" t="s">
        <v>1719</v>
      </c>
      <c r="J43" s="1" t="s">
        <v>1745</v>
      </c>
      <c r="K43" s="5">
        <v>40000000</v>
      </c>
      <c r="L43" s="5">
        <v>29600000</v>
      </c>
      <c r="M43" s="1" t="s">
        <v>1790</v>
      </c>
      <c r="N43" s="1" t="s">
        <v>1576</v>
      </c>
      <c r="O43" s="11" t="s">
        <v>73</v>
      </c>
      <c r="P43" s="1"/>
      <c r="Q43" s="1" t="s">
        <v>4988</v>
      </c>
    </row>
    <row r="44" spans="1:17" ht="38.25" x14ac:dyDescent="0.25">
      <c r="A44" s="1">
        <v>40</v>
      </c>
      <c r="B44" s="1" t="s">
        <v>1635</v>
      </c>
      <c r="C44" s="10" t="s">
        <v>1652</v>
      </c>
      <c r="D44" s="10" t="s">
        <v>486</v>
      </c>
      <c r="E44" s="1" t="s">
        <v>1686</v>
      </c>
      <c r="F44" s="1" t="s">
        <v>753</v>
      </c>
      <c r="G44" s="1" t="s">
        <v>44</v>
      </c>
      <c r="H44" s="10" t="s">
        <v>48</v>
      </c>
      <c r="I44" s="1" t="s">
        <v>1719</v>
      </c>
      <c r="J44" s="1" t="s">
        <v>1745</v>
      </c>
      <c r="K44" s="5">
        <v>60000000</v>
      </c>
      <c r="L44" s="5">
        <v>44400000</v>
      </c>
      <c r="M44" s="1" t="s">
        <v>1791</v>
      </c>
      <c r="N44" s="1" t="s">
        <v>1576</v>
      </c>
      <c r="O44" s="11" t="s">
        <v>73</v>
      </c>
      <c r="P44" s="1"/>
      <c r="Q44" s="1" t="s">
        <v>4988</v>
      </c>
    </row>
    <row r="45" spans="1:17" ht="51" x14ac:dyDescent="0.25">
      <c r="A45" s="1">
        <v>41</v>
      </c>
      <c r="B45" s="1" t="s">
        <v>1636</v>
      </c>
      <c r="C45" s="10" t="s">
        <v>1652</v>
      </c>
      <c r="D45" s="10" t="s">
        <v>486</v>
      </c>
      <c r="E45" s="1" t="s">
        <v>579</v>
      </c>
      <c r="F45" s="1" t="s">
        <v>694</v>
      </c>
      <c r="G45" s="1" t="s">
        <v>44</v>
      </c>
      <c r="H45" s="10" t="s">
        <v>48</v>
      </c>
      <c r="I45" s="1" t="s">
        <v>823</v>
      </c>
      <c r="J45" s="1" t="s">
        <v>983</v>
      </c>
      <c r="K45" s="5">
        <v>43640000</v>
      </c>
      <c r="L45" s="5">
        <v>34912000</v>
      </c>
      <c r="M45" s="1" t="s">
        <v>1792</v>
      </c>
      <c r="N45" s="1" t="s">
        <v>1580</v>
      </c>
      <c r="O45" s="11" t="s">
        <v>73</v>
      </c>
      <c r="P45" s="1"/>
      <c r="Q45" s="1" t="s">
        <v>4988</v>
      </c>
    </row>
    <row r="46" spans="1:17" x14ac:dyDescent="0.25">
      <c r="A46" s="1">
        <v>42</v>
      </c>
      <c r="B46" s="1" t="s">
        <v>1637</v>
      </c>
      <c r="C46" s="10" t="s">
        <v>1652</v>
      </c>
      <c r="D46" s="10" t="s">
        <v>486</v>
      </c>
      <c r="E46" s="1" t="s">
        <v>1687</v>
      </c>
      <c r="F46" s="1" t="s">
        <v>687</v>
      </c>
      <c r="G46" s="1" t="s">
        <v>44</v>
      </c>
      <c r="H46" s="10" t="s">
        <v>48</v>
      </c>
      <c r="I46" s="1" t="s">
        <v>1720</v>
      </c>
      <c r="J46" s="1" t="s">
        <v>1746</v>
      </c>
      <c r="K46" s="5">
        <v>2150000</v>
      </c>
      <c r="L46" s="5">
        <v>1118000</v>
      </c>
      <c r="M46" s="1" t="s">
        <v>1793</v>
      </c>
      <c r="N46" s="1" t="s">
        <v>1580</v>
      </c>
      <c r="O46" s="11" t="s">
        <v>73</v>
      </c>
      <c r="P46" s="1"/>
      <c r="Q46" s="1" t="s">
        <v>4988</v>
      </c>
    </row>
    <row r="47" spans="1:17" ht="25.5" x14ac:dyDescent="0.25">
      <c r="A47" s="1">
        <v>43</v>
      </c>
      <c r="B47" s="1" t="s">
        <v>1638</v>
      </c>
      <c r="C47" s="10" t="s">
        <v>1652</v>
      </c>
      <c r="D47" s="10" t="s">
        <v>486</v>
      </c>
      <c r="E47" s="1" t="s">
        <v>1688</v>
      </c>
      <c r="F47" s="1" t="s">
        <v>714</v>
      </c>
      <c r="G47" s="1" t="s">
        <v>44</v>
      </c>
      <c r="H47" s="10" t="s">
        <v>48</v>
      </c>
      <c r="I47" s="1" t="s">
        <v>1714</v>
      </c>
      <c r="J47" s="1" t="s">
        <v>1741</v>
      </c>
      <c r="K47" s="5">
        <v>17830000</v>
      </c>
      <c r="L47" s="5">
        <v>9271600</v>
      </c>
      <c r="M47" s="1" t="s">
        <v>1794</v>
      </c>
      <c r="N47" s="1" t="s">
        <v>1580</v>
      </c>
      <c r="O47" s="11" t="s">
        <v>73</v>
      </c>
      <c r="P47" s="1"/>
      <c r="Q47" s="1" t="s">
        <v>4988</v>
      </c>
    </row>
    <row r="48" spans="1:17" ht="38.25" x14ac:dyDescent="0.25">
      <c r="A48" s="1">
        <v>44</v>
      </c>
      <c r="B48" s="1" t="s">
        <v>1639</v>
      </c>
      <c r="C48" s="10" t="s">
        <v>1652</v>
      </c>
      <c r="D48" s="10" t="s">
        <v>486</v>
      </c>
      <c r="E48" s="1" t="s">
        <v>1689</v>
      </c>
      <c r="F48" s="1" t="s">
        <v>720</v>
      </c>
      <c r="G48" s="1" t="s">
        <v>44</v>
      </c>
      <c r="H48" s="10" t="s">
        <v>48</v>
      </c>
      <c r="I48" s="1" t="s">
        <v>856</v>
      </c>
      <c r="J48" s="1" t="s">
        <v>1016</v>
      </c>
      <c r="K48" s="5">
        <v>33020000</v>
      </c>
      <c r="L48" s="5">
        <v>25755600</v>
      </c>
      <c r="M48" s="1" t="s">
        <v>1795</v>
      </c>
      <c r="N48" s="1" t="s">
        <v>1580</v>
      </c>
      <c r="O48" s="11" t="s">
        <v>73</v>
      </c>
      <c r="P48" s="1"/>
      <c r="Q48" s="1" t="s">
        <v>4988</v>
      </c>
    </row>
    <row r="49" spans="1:17" ht="38.25" x14ac:dyDescent="0.25">
      <c r="A49" s="1">
        <v>45</v>
      </c>
      <c r="B49" s="1" t="s">
        <v>1640</v>
      </c>
      <c r="C49" s="10" t="s">
        <v>1652</v>
      </c>
      <c r="D49" s="10" t="s">
        <v>486</v>
      </c>
      <c r="E49" s="1" t="s">
        <v>1687</v>
      </c>
      <c r="F49" s="1" t="s">
        <v>693</v>
      </c>
      <c r="G49" s="1" t="s">
        <v>44</v>
      </c>
      <c r="H49" s="10" t="s">
        <v>48</v>
      </c>
      <c r="I49" s="1" t="s">
        <v>1721</v>
      </c>
      <c r="J49" s="1" t="s">
        <v>1747</v>
      </c>
      <c r="K49" s="5">
        <v>9365500</v>
      </c>
      <c r="L49" s="5">
        <v>6368540</v>
      </c>
      <c r="M49" s="1" t="s">
        <v>1796</v>
      </c>
      <c r="N49" s="1" t="s">
        <v>1581</v>
      </c>
      <c r="O49" s="11" t="s">
        <v>73</v>
      </c>
      <c r="P49" s="1"/>
      <c r="Q49" s="1" t="s">
        <v>4988</v>
      </c>
    </row>
    <row r="50" spans="1:17" ht="38.25" x14ac:dyDescent="0.25">
      <c r="A50" s="1">
        <v>46</v>
      </c>
      <c r="B50" s="1" t="s">
        <v>1641</v>
      </c>
      <c r="C50" s="10" t="s">
        <v>1652</v>
      </c>
      <c r="D50" s="10" t="s">
        <v>486</v>
      </c>
      <c r="E50" s="1" t="s">
        <v>1690</v>
      </c>
      <c r="F50" s="1" t="s">
        <v>693</v>
      </c>
      <c r="G50" s="1" t="s">
        <v>44</v>
      </c>
      <c r="H50" s="10" t="s">
        <v>48</v>
      </c>
      <c r="I50" s="1" t="s">
        <v>856</v>
      </c>
      <c r="J50" s="1" t="s">
        <v>1016</v>
      </c>
      <c r="K50" s="5">
        <v>17830000</v>
      </c>
      <c r="L50" s="5">
        <v>13194200</v>
      </c>
      <c r="M50" s="1" t="s">
        <v>1797</v>
      </c>
      <c r="N50" s="1" t="s">
        <v>1581</v>
      </c>
      <c r="O50" s="11" t="s">
        <v>73</v>
      </c>
      <c r="P50" s="1"/>
      <c r="Q50" s="1" t="s">
        <v>4988</v>
      </c>
    </row>
    <row r="51" spans="1:17" ht="38.25" x14ac:dyDescent="0.25">
      <c r="A51" s="1">
        <v>47</v>
      </c>
      <c r="B51" s="9" t="s">
        <v>1642</v>
      </c>
      <c r="C51" s="10" t="s">
        <v>1652</v>
      </c>
      <c r="D51" s="10" t="s">
        <v>486</v>
      </c>
      <c r="E51" s="1" t="s">
        <v>1687</v>
      </c>
      <c r="F51" s="1" t="s">
        <v>691</v>
      </c>
      <c r="G51" s="1" t="s">
        <v>44</v>
      </c>
      <c r="H51" s="10" t="s">
        <v>48</v>
      </c>
      <c r="I51" s="1" t="s">
        <v>1718</v>
      </c>
      <c r="J51" s="1" t="s">
        <v>58</v>
      </c>
      <c r="K51" s="5">
        <v>6180000</v>
      </c>
      <c r="L51" s="5">
        <v>3831600</v>
      </c>
      <c r="M51" s="1" t="s">
        <v>1798</v>
      </c>
      <c r="N51" s="1" t="s">
        <v>1581</v>
      </c>
      <c r="O51" s="11" t="s">
        <v>73</v>
      </c>
      <c r="P51" s="1"/>
      <c r="Q51" s="1" t="s">
        <v>4988</v>
      </c>
    </row>
    <row r="52" spans="1:17" ht="38.25" x14ac:dyDescent="0.25">
      <c r="A52" s="1">
        <v>48</v>
      </c>
      <c r="B52" s="9" t="s">
        <v>1643</v>
      </c>
      <c r="C52" s="10" t="s">
        <v>1652</v>
      </c>
      <c r="D52" s="10" t="s">
        <v>486</v>
      </c>
      <c r="E52" s="1" t="s">
        <v>1691</v>
      </c>
      <c r="F52" s="1" t="s">
        <v>688</v>
      </c>
      <c r="G52" s="1" t="s">
        <v>44</v>
      </c>
      <c r="H52" s="10" t="s">
        <v>48</v>
      </c>
      <c r="I52" s="1" t="s">
        <v>1714</v>
      </c>
      <c r="J52" s="1" t="s">
        <v>1741</v>
      </c>
      <c r="K52" s="5">
        <v>32465000</v>
      </c>
      <c r="L52" s="5">
        <v>18829700</v>
      </c>
      <c r="M52" s="1" t="s">
        <v>1799</v>
      </c>
      <c r="N52" s="1" t="s">
        <v>1582</v>
      </c>
      <c r="O52" s="11" t="s">
        <v>73</v>
      </c>
      <c r="P52" s="1"/>
      <c r="Q52" s="1" t="s">
        <v>4988</v>
      </c>
    </row>
    <row r="53" spans="1:17" ht="25.5" x14ac:dyDescent="0.25">
      <c r="A53" s="1">
        <v>49</v>
      </c>
      <c r="B53" s="9" t="s">
        <v>1644</v>
      </c>
      <c r="C53" s="10" t="s">
        <v>1652</v>
      </c>
      <c r="D53" s="10" t="s">
        <v>486</v>
      </c>
      <c r="E53" s="1" t="s">
        <v>1653</v>
      </c>
      <c r="F53" s="1" t="s">
        <v>731</v>
      </c>
      <c r="G53" s="1" t="s">
        <v>44</v>
      </c>
      <c r="H53" s="10" t="s">
        <v>48</v>
      </c>
      <c r="I53" s="1" t="s">
        <v>1707</v>
      </c>
      <c r="J53" s="1" t="s">
        <v>1734</v>
      </c>
      <c r="K53" s="5">
        <v>221930000</v>
      </c>
      <c r="L53" s="5">
        <v>173105400</v>
      </c>
      <c r="M53" s="1" t="s">
        <v>1800</v>
      </c>
      <c r="N53" s="1" t="s">
        <v>1812</v>
      </c>
      <c r="O53" s="11" t="s">
        <v>73</v>
      </c>
      <c r="P53" s="1"/>
      <c r="Q53" s="1" t="s">
        <v>4988</v>
      </c>
    </row>
    <row r="54" spans="1:17" ht="38.25" x14ac:dyDescent="0.25">
      <c r="A54" s="1">
        <v>50</v>
      </c>
      <c r="B54" s="9" t="s">
        <v>1645</v>
      </c>
      <c r="C54" s="10" t="s">
        <v>1652</v>
      </c>
      <c r="D54" s="10" t="s">
        <v>486</v>
      </c>
      <c r="E54" s="1" t="s">
        <v>1692</v>
      </c>
      <c r="F54" s="1" t="s">
        <v>687</v>
      </c>
      <c r="G54" s="1" t="s">
        <v>44</v>
      </c>
      <c r="H54" s="10" t="s">
        <v>48</v>
      </c>
      <c r="I54" s="1" t="s">
        <v>1722</v>
      </c>
      <c r="J54" s="1" t="s">
        <v>1748</v>
      </c>
      <c r="K54" s="5">
        <v>52000000</v>
      </c>
      <c r="L54" s="5">
        <v>41600000</v>
      </c>
      <c r="M54" s="1" t="s">
        <v>1801</v>
      </c>
      <c r="N54" s="1" t="s">
        <v>1589</v>
      </c>
      <c r="O54" s="11" t="s">
        <v>73</v>
      </c>
      <c r="P54" s="1"/>
      <c r="Q54" s="1" t="s">
        <v>4988</v>
      </c>
    </row>
    <row r="55" spans="1:17" ht="25.5" x14ac:dyDescent="0.25">
      <c r="A55" s="1">
        <v>51</v>
      </c>
      <c r="B55" s="10" t="s">
        <v>1646</v>
      </c>
      <c r="C55" s="10" t="s">
        <v>1652</v>
      </c>
      <c r="D55" s="10" t="s">
        <v>486</v>
      </c>
      <c r="E55" s="1" t="s">
        <v>1693</v>
      </c>
      <c r="F55" s="1" t="s">
        <v>693</v>
      </c>
      <c r="G55" s="1" t="s">
        <v>44</v>
      </c>
      <c r="H55" s="10" t="s">
        <v>48</v>
      </c>
      <c r="I55" s="1" t="s">
        <v>1706</v>
      </c>
      <c r="J55" s="1" t="s">
        <v>1733</v>
      </c>
      <c r="K55" s="5">
        <v>9672500</v>
      </c>
      <c r="L55" s="5">
        <v>6964200</v>
      </c>
      <c r="M55" s="1" t="s">
        <v>1802</v>
      </c>
      <c r="N55" s="1" t="s">
        <v>1590</v>
      </c>
      <c r="O55" s="11" t="s">
        <v>73</v>
      </c>
      <c r="P55" s="1"/>
      <c r="Q55" s="1" t="s">
        <v>4988</v>
      </c>
    </row>
    <row r="56" spans="1:17" ht="38.25" x14ac:dyDescent="0.25">
      <c r="A56" s="1">
        <v>52</v>
      </c>
      <c r="B56" s="1" t="s">
        <v>1647</v>
      </c>
      <c r="C56" s="10" t="s">
        <v>1652</v>
      </c>
      <c r="D56" s="10" t="s">
        <v>486</v>
      </c>
      <c r="E56" s="1" t="s">
        <v>33</v>
      </c>
      <c r="F56" s="1" t="s">
        <v>1697</v>
      </c>
      <c r="G56" s="1" t="s">
        <v>44</v>
      </c>
      <c r="H56" s="10" t="s">
        <v>48</v>
      </c>
      <c r="I56" s="1" t="s">
        <v>856</v>
      </c>
      <c r="J56" s="1" t="s">
        <v>1016</v>
      </c>
      <c r="K56" s="5">
        <v>102700000</v>
      </c>
      <c r="L56" s="5">
        <v>82160000</v>
      </c>
      <c r="M56" s="1" t="s">
        <v>1803</v>
      </c>
      <c r="N56" s="1" t="s">
        <v>1590</v>
      </c>
      <c r="O56" s="11" t="s">
        <v>73</v>
      </c>
      <c r="P56" s="8"/>
      <c r="Q56" s="1" t="s">
        <v>4988</v>
      </c>
    </row>
    <row r="57" spans="1:17" ht="38.25" x14ac:dyDescent="0.25">
      <c r="A57" s="1">
        <v>53</v>
      </c>
      <c r="B57" s="12" t="s">
        <v>1648</v>
      </c>
      <c r="C57" s="10" t="s">
        <v>1652</v>
      </c>
      <c r="D57" s="10" t="s">
        <v>486</v>
      </c>
      <c r="E57" s="1" t="s">
        <v>517</v>
      </c>
      <c r="F57" s="12" t="s">
        <v>721</v>
      </c>
      <c r="G57" s="12" t="s">
        <v>44</v>
      </c>
      <c r="H57" s="10" t="s">
        <v>48</v>
      </c>
      <c r="I57" s="1" t="s">
        <v>1723</v>
      </c>
      <c r="J57" s="12" t="s">
        <v>1749</v>
      </c>
      <c r="K57" s="13">
        <v>18000000</v>
      </c>
      <c r="L57" s="13">
        <v>11880000</v>
      </c>
      <c r="M57" s="12" t="s">
        <v>1804</v>
      </c>
      <c r="N57" s="12" t="s">
        <v>1590</v>
      </c>
      <c r="O57" s="11" t="s">
        <v>73</v>
      </c>
      <c r="P57" s="12"/>
      <c r="Q57" s="1" t="s">
        <v>4988</v>
      </c>
    </row>
    <row r="58" spans="1:17" ht="51" x14ac:dyDescent="0.25">
      <c r="A58" s="1">
        <v>54</v>
      </c>
      <c r="B58" s="12" t="s">
        <v>1649</v>
      </c>
      <c r="C58" s="10" t="s">
        <v>1652</v>
      </c>
      <c r="D58" s="10" t="s">
        <v>486</v>
      </c>
      <c r="E58" s="1" t="s">
        <v>1661</v>
      </c>
      <c r="F58" s="12" t="s">
        <v>704</v>
      </c>
      <c r="G58" s="12" t="s">
        <v>44</v>
      </c>
      <c r="H58" s="10" t="s">
        <v>48</v>
      </c>
      <c r="I58" s="1" t="s">
        <v>801</v>
      </c>
      <c r="J58" s="12" t="s">
        <v>961</v>
      </c>
      <c r="K58" s="13">
        <v>4140000</v>
      </c>
      <c r="L58" s="13">
        <v>2980800</v>
      </c>
      <c r="M58" s="12" t="s">
        <v>1805</v>
      </c>
      <c r="N58" s="12" t="s">
        <v>1592</v>
      </c>
      <c r="O58" s="11" t="s">
        <v>73</v>
      </c>
      <c r="P58" s="12"/>
      <c r="Q58" s="1" t="s">
        <v>4988</v>
      </c>
    </row>
    <row r="59" spans="1:17" ht="38.25" x14ac:dyDescent="0.25">
      <c r="A59" s="1">
        <v>55</v>
      </c>
      <c r="B59" s="12" t="s">
        <v>1650</v>
      </c>
      <c r="C59" s="10" t="s">
        <v>1652</v>
      </c>
      <c r="D59" s="10" t="s">
        <v>486</v>
      </c>
      <c r="E59" s="1" t="s">
        <v>1661</v>
      </c>
      <c r="F59" s="12" t="s">
        <v>715</v>
      </c>
      <c r="G59" s="12" t="s">
        <v>44</v>
      </c>
      <c r="H59" s="10" t="s">
        <v>48</v>
      </c>
      <c r="I59" s="1" t="s">
        <v>1724</v>
      </c>
      <c r="J59" s="12" t="s">
        <v>1750</v>
      </c>
      <c r="K59" s="13">
        <v>38582000</v>
      </c>
      <c r="L59" s="13">
        <v>30865600</v>
      </c>
      <c r="M59" s="12" t="s">
        <v>1806</v>
      </c>
      <c r="N59" s="12" t="s">
        <v>1593</v>
      </c>
      <c r="O59" s="11" t="s">
        <v>73</v>
      </c>
      <c r="P59" s="12"/>
      <c r="Q59" s="1" t="s">
        <v>4988</v>
      </c>
    </row>
    <row r="60" spans="1:17" ht="38.25" x14ac:dyDescent="0.25">
      <c r="A60" s="1">
        <v>56</v>
      </c>
      <c r="B60" s="12" t="s">
        <v>1651</v>
      </c>
      <c r="C60" s="10" t="s">
        <v>1652</v>
      </c>
      <c r="D60" s="10" t="s">
        <v>486</v>
      </c>
      <c r="E60" s="1" t="s">
        <v>1694</v>
      </c>
      <c r="F60" s="12" t="s">
        <v>697</v>
      </c>
      <c r="G60" s="12" t="s">
        <v>44</v>
      </c>
      <c r="H60" s="10" t="s">
        <v>48</v>
      </c>
      <c r="I60" s="1" t="s">
        <v>807</v>
      </c>
      <c r="J60" s="12" t="s">
        <v>1751</v>
      </c>
      <c r="K60" s="13">
        <v>4200000</v>
      </c>
      <c r="L60" s="13">
        <v>3444000</v>
      </c>
      <c r="M60" s="12" t="s">
        <v>1807</v>
      </c>
      <c r="N60" s="12" t="s">
        <v>1593</v>
      </c>
      <c r="O60" s="11" t="s">
        <v>73</v>
      </c>
      <c r="P60" s="12"/>
      <c r="Q60" s="1" t="s">
        <v>4988</v>
      </c>
    </row>
    <row r="61" spans="1:17" x14ac:dyDescent="0.25">
      <c r="A61" s="88" t="s">
        <v>20</v>
      </c>
      <c r="B61" s="88"/>
      <c r="C61" s="88"/>
      <c r="D61" s="88"/>
      <c r="E61" s="88"/>
      <c r="F61" s="88"/>
      <c r="G61" s="88"/>
      <c r="H61" s="88"/>
      <c r="I61" s="88"/>
      <c r="J61" s="88"/>
      <c r="K61" s="69">
        <f>SUM(K5:K60)</f>
        <v>2376856600</v>
      </c>
      <c r="L61" s="70">
        <f>SUM(L5:L60)</f>
        <v>1703672890</v>
      </c>
      <c r="M61" s="68"/>
      <c r="N61" s="68"/>
      <c r="O61" s="68"/>
      <c r="P61" s="68"/>
      <c r="Q61" s="68"/>
    </row>
  </sheetData>
  <mergeCells count="4">
    <mergeCell ref="A1:Q1"/>
    <mergeCell ref="A4:Q4"/>
    <mergeCell ref="A61:J61"/>
    <mergeCell ref="A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16"/>
  <sheetViews>
    <sheetView zoomScale="85" zoomScaleNormal="85" workbookViewId="0">
      <selection activeCell="I9" sqref="I9"/>
    </sheetView>
  </sheetViews>
  <sheetFormatPr defaultRowHeight="15" x14ac:dyDescent="0.25"/>
  <cols>
    <col min="1" max="1" width="10.42578125" style="22" bestFit="1" customWidth="1"/>
    <col min="2" max="2" width="10.7109375" style="22" bestFit="1" customWidth="1"/>
    <col min="3" max="3" width="14.140625" style="22" customWidth="1"/>
    <col min="4" max="4" width="19" style="22" customWidth="1"/>
    <col min="5" max="5" width="21" style="22" bestFit="1" customWidth="1"/>
    <col min="6" max="6" width="11.42578125" style="22" bestFit="1" customWidth="1"/>
    <col min="7" max="7" width="11.28515625" style="22" bestFit="1" customWidth="1"/>
    <col min="8" max="8" width="24" style="22" bestFit="1" customWidth="1"/>
    <col min="9" max="9" width="22" style="22" customWidth="1"/>
    <col min="10" max="10" width="12.7109375" style="22" bestFit="1" customWidth="1"/>
    <col min="11" max="12" width="20.7109375" style="22" bestFit="1" customWidth="1"/>
    <col min="13" max="13" width="16.42578125" style="22" customWidth="1"/>
    <col min="14" max="14" width="15.42578125" style="22" customWidth="1"/>
    <col min="15" max="15" width="16.5703125" style="22" customWidth="1"/>
    <col min="16" max="16" width="12.28515625" style="22" bestFit="1" customWidth="1"/>
    <col min="17" max="17" width="13.7109375" style="22" bestFit="1" customWidth="1"/>
  </cols>
  <sheetData>
    <row r="1" spans="1:18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61" t="s">
        <v>17</v>
      </c>
      <c r="R2" s="60"/>
    </row>
    <row r="3" spans="1:18" ht="15.75" thickBot="1" x14ac:dyDescent="0.3">
      <c r="A3" s="93" t="s">
        <v>18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8" ht="15.75" thickBot="1" x14ac:dyDescent="0.3">
      <c r="A4" s="95" t="s">
        <v>4074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8" ht="30" x14ac:dyDescent="0.25">
      <c r="A5" s="15">
        <v>1</v>
      </c>
      <c r="B5" s="16" t="s">
        <v>4071</v>
      </c>
      <c r="C5" s="16" t="s">
        <v>21</v>
      </c>
      <c r="D5" s="16" t="s">
        <v>4074</v>
      </c>
      <c r="E5" s="15" t="s">
        <v>4382</v>
      </c>
      <c r="F5" s="15">
        <v>700</v>
      </c>
      <c r="G5" s="15"/>
      <c r="H5" s="16" t="s">
        <v>48</v>
      </c>
      <c r="I5" s="15" t="s">
        <v>4504</v>
      </c>
      <c r="J5" s="15" t="s">
        <v>4505</v>
      </c>
      <c r="K5" s="65">
        <v>630000000</v>
      </c>
      <c r="L5" s="65">
        <v>630000000</v>
      </c>
      <c r="M5" s="16" t="s">
        <v>4071</v>
      </c>
      <c r="N5" s="18" t="s">
        <v>4618</v>
      </c>
      <c r="O5" s="18" t="s">
        <v>73</v>
      </c>
      <c r="P5" s="18"/>
      <c r="Q5" s="2" t="s">
        <v>4988</v>
      </c>
    </row>
    <row r="6" spans="1:18" ht="30" x14ac:dyDescent="0.25">
      <c r="A6" s="19">
        <v>2</v>
      </c>
      <c r="B6" s="19" t="s">
        <v>4072</v>
      </c>
      <c r="C6" s="16" t="s">
        <v>21</v>
      </c>
      <c r="D6" s="16" t="s">
        <v>4074</v>
      </c>
      <c r="E6" s="19" t="s">
        <v>4383</v>
      </c>
      <c r="F6" s="19">
        <v>700</v>
      </c>
      <c r="G6" s="19"/>
      <c r="H6" s="17" t="s">
        <v>48</v>
      </c>
      <c r="I6" s="19" t="s">
        <v>4506</v>
      </c>
      <c r="J6" s="19" t="s">
        <v>4507</v>
      </c>
      <c r="K6" s="21">
        <v>91000000</v>
      </c>
      <c r="L6" s="21">
        <v>91000000</v>
      </c>
      <c r="M6" s="19" t="s">
        <v>4072</v>
      </c>
      <c r="N6" s="19" t="s">
        <v>4619</v>
      </c>
      <c r="O6" s="18" t="s">
        <v>73</v>
      </c>
      <c r="P6" s="19"/>
      <c r="Q6" s="1" t="s">
        <v>4988</v>
      </c>
    </row>
    <row r="7" spans="1:18" ht="30" x14ac:dyDescent="0.25">
      <c r="A7" s="19">
        <v>3</v>
      </c>
      <c r="B7" s="19" t="s">
        <v>4073</v>
      </c>
      <c r="C7" s="16" t="s">
        <v>21</v>
      </c>
      <c r="D7" s="16" t="s">
        <v>4074</v>
      </c>
      <c r="E7" s="19" t="s">
        <v>4384</v>
      </c>
      <c r="F7" s="19">
        <v>14</v>
      </c>
      <c r="G7" s="19"/>
      <c r="H7" s="17" t="s">
        <v>48</v>
      </c>
      <c r="I7" s="19" t="s">
        <v>4508</v>
      </c>
      <c r="J7" s="19" t="s">
        <v>4509</v>
      </c>
      <c r="K7" s="21">
        <v>9100000</v>
      </c>
      <c r="L7" s="21">
        <v>9100000</v>
      </c>
      <c r="M7" s="19" t="s">
        <v>4073</v>
      </c>
      <c r="N7" s="19" t="s">
        <v>4620</v>
      </c>
      <c r="O7" s="18" t="s">
        <v>73</v>
      </c>
      <c r="P7" s="19"/>
      <c r="Q7" s="1" t="s">
        <v>4988</v>
      </c>
    </row>
    <row r="8" spans="1:18" ht="45" x14ac:dyDescent="0.25">
      <c r="A8" s="15">
        <v>4</v>
      </c>
      <c r="B8" s="19" t="s">
        <v>4075</v>
      </c>
      <c r="C8" s="16" t="s">
        <v>21</v>
      </c>
      <c r="D8" s="16" t="s">
        <v>4074</v>
      </c>
      <c r="E8" s="19" t="s">
        <v>4385</v>
      </c>
      <c r="F8" s="19">
        <v>1</v>
      </c>
      <c r="G8" s="19"/>
      <c r="H8" s="17" t="s">
        <v>48</v>
      </c>
      <c r="I8" s="19" t="s">
        <v>882</v>
      </c>
      <c r="J8" s="19" t="s">
        <v>1041</v>
      </c>
      <c r="K8" s="21">
        <v>1000000</v>
      </c>
      <c r="L8" s="21">
        <v>890000</v>
      </c>
      <c r="M8" s="19" t="s">
        <v>4075</v>
      </c>
      <c r="N8" s="19" t="s">
        <v>4621</v>
      </c>
      <c r="O8" s="18" t="s">
        <v>73</v>
      </c>
      <c r="P8" s="19"/>
      <c r="Q8" s="1" t="s">
        <v>4988</v>
      </c>
    </row>
    <row r="9" spans="1:18" ht="90" x14ac:dyDescent="0.25">
      <c r="A9" s="19">
        <v>5</v>
      </c>
      <c r="B9" s="20" t="s">
        <v>4049</v>
      </c>
      <c r="C9" s="16" t="s">
        <v>21</v>
      </c>
      <c r="D9" s="16" t="s">
        <v>4074</v>
      </c>
      <c r="E9" s="19" t="s">
        <v>4386</v>
      </c>
      <c r="F9" s="19">
        <v>20</v>
      </c>
      <c r="G9" s="19"/>
      <c r="H9" s="17" t="s">
        <v>48</v>
      </c>
      <c r="I9" s="19" t="s">
        <v>4510</v>
      </c>
      <c r="J9" s="19" t="s">
        <v>4511</v>
      </c>
      <c r="K9" s="21">
        <v>12000000</v>
      </c>
      <c r="L9" s="21">
        <v>12000000</v>
      </c>
      <c r="M9" s="20" t="s">
        <v>4049</v>
      </c>
      <c r="N9" s="19" t="s">
        <v>4622</v>
      </c>
      <c r="O9" s="18" t="s">
        <v>73</v>
      </c>
      <c r="P9" s="19"/>
      <c r="Q9" s="1" t="s">
        <v>4988</v>
      </c>
    </row>
    <row r="10" spans="1:18" ht="45" x14ac:dyDescent="0.25">
      <c r="A10" s="19">
        <v>6</v>
      </c>
      <c r="B10" s="20" t="s">
        <v>4050</v>
      </c>
      <c r="C10" s="16" t="s">
        <v>21</v>
      </c>
      <c r="D10" s="16" t="s">
        <v>4074</v>
      </c>
      <c r="E10" s="19" t="s">
        <v>4387</v>
      </c>
      <c r="F10" s="19">
        <v>97</v>
      </c>
      <c r="G10" s="19"/>
      <c r="H10" s="17" t="s">
        <v>48</v>
      </c>
      <c r="I10" s="19" t="s">
        <v>882</v>
      </c>
      <c r="J10" s="19" t="s">
        <v>1041</v>
      </c>
      <c r="K10" s="21">
        <v>33950000</v>
      </c>
      <c r="L10" s="21">
        <v>33950000</v>
      </c>
      <c r="M10" s="20" t="s">
        <v>4050</v>
      </c>
      <c r="N10" s="19" t="s">
        <v>4623</v>
      </c>
      <c r="O10" s="18" t="s">
        <v>73</v>
      </c>
      <c r="P10" s="19"/>
      <c r="Q10" s="1" t="s">
        <v>4988</v>
      </c>
    </row>
    <row r="11" spans="1:18" ht="30" x14ac:dyDescent="0.25">
      <c r="A11" s="15">
        <v>7</v>
      </c>
      <c r="B11" s="20" t="s">
        <v>4051</v>
      </c>
      <c r="C11" s="16" t="s">
        <v>21</v>
      </c>
      <c r="D11" s="16" t="s">
        <v>4074</v>
      </c>
      <c r="E11" s="19" t="s">
        <v>684</v>
      </c>
      <c r="F11" s="19">
        <v>1</v>
      </c>
      <c r="G11" s="19"/>
      <c r="H11" s="17" t="s">
        <v>48</v>
      </c>
      <c r="I11" s="19" t="s">
        <v>4512</v>
      </c>
      <c r="J11" s="19" t="s">
        <v>4513</v>
      </c>
      <c r="K11" s="21">
        <v>7300000</v>
      </c>
      <c r="L11" s="21">
        <v>7300000</v>
      </c>
      <c r="M11" s="20" t="s">
        <v>4051</v>
      </c>
      <c r="N11" s="19" t="s">
        <v>4624</v>
      </c>
      <c r="O11" s="18" t="s">
        <v>73</v>
      </c>
      <c r="P11" s="19"/>
      <c r="Q11" s="1" t="s">
        <v>4988</v>
      </c>
    </row>
    <row r="12" spans="1:18" ht="30" x14ac:dyDescent="0.25">
      <c r="A12" s="19">
        <v>8</v>
      </c>
      <c r="B12" s="20" t="s">
        <v>4052</v>
      </c>
      <c r="C12" s="16" t="s">
        <v>21</v>
      </c>
      <c r="D12" s="16" t="s">
        <v>4074</v>
      </c>
      <c r="E12" s="19" t="s">
        <v>4388</v>
      </c>
      <c r="F12" s="19">
        <v>42</v>
      </c>
      <c r="G12" s="19"/>
      <c r="H12" s="17" t="s">
        <v>48</v>
      </c>
      <c r="I12" s="19" t="s">
        <v>4514</v>
      </c>
      <c r="J12" s="19" t="s">
        <v>4515</v>
      </c>
      <c r="K12" s="21">
        <v>29400000</v>
      </c>
      <c r="L12" s="21">
        <v>28938000</v>
      </c>
      <c r="M12" s="20" t="s">
        <v>4052</v>
      </c>
      <c r="N12" s="19" t="s">
        <v>4625</v>
      </c>
      <c r="O12" s="18" t="s">
        <v>73</v>
      </c>
      <c r="P12" s="19"/>
      <c r="Q12" s="1" t="s">
        <v>4988</v>
      </c>
    </row>
    <row r="13" spans="1:18" ht="30" x14ac:dyDescent="0.25">
      <c r="A13" s="19">
        <v>9</v>
      </c>
      <c r="B13" s="17" t="s">
        <v>4053</v>
      </c>
      <c r="C13" s="16" t="s">
        <v>21</v>
      </c>
      <c r="D13" s="16" t="s">
        <v>4074</v>
      </c>
      <c r="E13" s="19" t="s">
        <v>4388</v>
      </c>
      <c r="F13" s="19">
        <v>14</v>
      </c>
      <c r="G13" s="19"/>
      <c r="H13" s="17" t="s">
        <v>48</v>
      </c>
      <c r="I13" s="19" t="s">
        <v>4514</v>
      </c>
      <c r="J13" s="19" t="s">
        <v>4515</v>
      </c>
      <c r="K13" s="21">
        <v>9800000</v>
      </c>
      <c r="L13" s="21">
        <v>9646000</v>
      </c>
      <c r="M13" s="17" t="s">
        <v>4053</v>
      </c>
      <c r="N13" s="19" t="s">
        <v>4625</v>
      </c>
      <c r="O13" s="18" t="s">
        <v>73</v>
      </c>
      <c r="P13" s="19"/>
      <c r="Q13" s="1" t="s">
        <v>4988</v>
      </c>
    </row>
    <row r="14" spans="1:18" ht="30" x14ac:dyDescent="0.25">
      <c r="A14" s="15">
        <v>10</v>
      </c>
      <c r="B14" s="19" t="s">
        <v>4054</v>
      </c>
      <c r="C14" s="16" t="s">
        <v>21</v>
      </c>
      <c r="D14" s="16" t="s">
        <v>4074</v>
      </c>
      <c r="E14" s="19" t="s">
        <v>4388</v>
      </c>
      <c r="F14" s="19">
        <v>14</v>
      </c>
      <c r="G14" s="19"/>
      <c r="H14" s="17" t="s">
        <v>48</v>
      </c>
      <c r="I14" s="19" t="s">
        <v>4514</v>
      </c>
      <c r="J14" s="19" t="s">
        <v>4515</v>
      </c>
      <c r="K14" s="21">
        <v>9800000</v>
      </c>
      <c r="L14" s="21">
        <v>9646000</v>
      </c>
      <c r="M14" s="19" t="s">
        <v>4054</v>
      </c>
      <c r="N14" s="19" t="s">
        <v>4625</v>
      </c>
      <c r="O14" s="18" t="s">
        <v>73</v>
      </c>
      <c r="P14" s="19"/>
      <c r="Q14" s="1" t="s">
        <v>4988</v>
      </c>
    </row>
    <row r="15" spans="1:18" ht="30" x14ac:dyDescent="0.25">
      <c r="A15" s="19">
        <v>11</v>
      </c>
      <c r="B15" s="16" t="s">
        <v>4055</v>
      </c>
      <c r="C15" s="16" t="s">
        <v>21</v>
      </c>
      <c r="D15" s="16" t="s">
        <v>4074</v>
      </c>
      <c r="E15" s="15" t="s">
        <v>4388</v>
      </c>
      <c r="F15" s="15">
        <v>14</v>
      </c>
      <c r="G15" s="15"/>
      <c r="H15" s="17" t="s">
        <v>48</v>
      </c>
      <c r="I15" s="15" t="s">
        <v>4514</v>
      </c>
      <c r="J15" s="15" t="s">
        <v>4515</v>
      </c>
      <c r="K15" s="21">
        <v>9800000</v>
      </c>
      <c r="L15" s="21">
        <v>9646000</v>
      </c>
      <c r="M15" s="16" t="s">
        <v>4055</v>
      </c>
      <c r="N15" s="18" t="s">
        <v>4625</v>
      </c>
      <c r="O15" s="18" t="s">
        <v>73</v>
      </c>
      <c r="P15" s="18"/>
      <c r="Q15" s="1" t="s">
        <v>4988</v>
      </c>
    </row>
    <row r="16" spans="1:18" ht="30" x14ac:dyDescent="0.25">
      <c r="A16" s="19">
        <v>12</v>
      </c>
      <c r="B16" s="19" t="s">
        <v>4056</v>
      </c>
      <c r="C16" s="16" t="s">
        <v>21</v>
      </c>
      <c r="D16" s="16" t="s">
        <v>4074</v>
      </c>
      <c r="E16" s="19" t="s">
        <v>4389</v>
      </c>
      <c r="F16" s="19">
        <v>9</v>
      </c>
      <c r="G16" s="19"/>
      <c r="H16" s="17" t="s">
        <v>48</v>
      </c>
      <c r="I16" s="19" t="s">
        <v>4516</v>
      </c>
      <c r="J16" s="19" t="s">
        <v>4517</v>
      </c>
      <c r="K16" s="21">
        <v>8100000</v>
      </c>
      <c r="L16" s="21">
        <v>8100000</v>
      </c>
      <c r="M16" s="19" t="s">
        <v>4056</v>
      </c>
      <c r="N16" s="19" t="s">
        <v>4626</v>
      </c>
      <c r="O16" s="18" t="s">
        <v>73</v>
      </c>
      <c r="P16" s="19"/>
      <c r="Q16" s="1" t="s">
        <v>4988</v>
      </c>
    </row>
    <row r="17" spans="1:17" ht="30" x14ac:dyDescent="0.25">
      <c r="A17" s="15">
        <v>13</v>
      </c>
      <c r="B17" s="19" t="s">
        <v>4076</v>
      </c>
      <c r="C17" s="16" t="s">
        <v>21</v>
      </c>
      <c r="D17" s="16" t="s">
        <v>4074</v>
      </c>
      <c r="E17" s="19" t="s">
        <v>4384</v>
      </c>
      <c r="F17" s="19">
        <v>43</v>
      </c>
      <c r="G17" s="19"/>
      <c r="H17" s="17" t="s">
        <v>48</v>
      </c>
      <c r="I17" s="19" t="s">
        <v>4518</v>
      </c>
      <c r="J17" s="19" t="s">
        <v>4519</v>
      </c>
      <c r="K17" s="21">
        <v>32250000</v>
      </c>
      <c r="L17" s="21">
        <v>32250000</v>
      </c>
      <c r="M17" s="19" t="s">
        <v>4076</v>
      </c>
      <c r="N17" s="19" t="s">
        <v>4627</v>
      </c>
      <c r="O17" s="18" t="s">
        <v>73</v>
      </c>
      <c r="P17" s="19"/>
      <c r="Q17" s="1" t="s">
        <v>4988</v>
      </c>
    </row>
    <row r="18" spans="1:17" ht="30" x14ac:dyDescent="0.25">
      <c r="A18" s="19">
        <v>14</v>
      </c>
      <c r="B18" s="19" t="s">
        <v>4077</v>
      </c>
      <c r="C18" s="16" t="s">
        <v>21</v>
      </c>
      <c r="D18" s="16" t="s">
        <v>4074</v>
      </c>
      <c r="E18" s="19" t="s">
        <v>4384</v>
      </c>
      <c r="F18" s="19">
        <v>71</v>
      </c>
      <c r="G18" s="19"/>
      <c r="H18" s="17" t="s">
        <v>48</v>
      </c>
      <c r="I18" s="19" t="s">
        <v>4518</v>
      </c>
      <c r="J18" s="19" t="s">
        <v>4519</v>
      </c>
      <c r="K18" s="21">
        <v>53250000</v>
      </c>
      <c r="L18" s="21">
        <v>53250000</v>
      </c>
      <c r="M18" s="19" t="s">
        <v>4077</v>
      </c>
      <c r="N18" s="19" t="s">
        <v>4628</v>
      </c>
      <c r="O18" s="18" t="s">
        <v>73</v>
      </c>
      <c r="P18" s="19"/>
      <c r="Q18" s="1" t="s">
        <v>4988</v>
      </c>
    </row>
    <row r="19" spans="1:17" ht="45" x14ac:dyDescent="0.25">
      <c r="A19" s="19">
        <v>15</v>
      </c>
      <c r="B19" s="20" t="s">
        <v>4078</v>
      </c>
      <c r="C19" s="16" t="s">
        <v>21</v>
      </c>
      <c r="D19" s="16" t="s">
        <v>4074</v>
      </c>
      <c r="E19" s="19" t="s">
        <v>4390</v>
      </c>
      <c r="F19" s="19">
        <v>1</v>
      </c>
      <c r="G19" s="19"/>
      <c r="H19" s="17" t="s">
        <v>48</v>
      </c>
      <c r="I19" s="19" t="s">
        <v>2614</v>
      </c>
      <c r="J19" s="19" t="s">
        <v>2814</v>
      </c>
      <c r="K19" s="21">
        <v>680000</v>
      </c>
      <c r="L19" s="21">
        <v>280000</v>
      </c>
      <c r="M19" s="20" t="s">
        <v>4078</v>
      </c>
      <c r="N19" s="19" t="s">
        <v>4629</v>
      </c>
      <c r="O19" s="18" t="s">
        <v>73</v>
      </c>
      <c r="P19" s="19"/>
      <c r="Q19" s="1" t="s">
        <v>4988</v>
      </c>
    </row>
    <row r="20" spans="1:17" ht="45" x14ac:dyDescent="0.25">
      <c r="A20" s="15">
        <v>16</v>
      </c>
      <c r="B20" s="20" t="s">
        <v>4079</v>
      </c>
      <c r="C20" s="16" t="s">
        <v>21</v>
      </c>
      <c r="D20" s="16" t="s">
        <v>4074</v>
      </c>
      <c r="E20" s="19" t="s">
        <v>4390</v>
      </c>
      <c r="F20" s="19">
        <v>1</v>
      </c>
      <c r="G20" s="19"/>
      <c r="H20" s="17" t="s">
        <v>48</v>
      </c>
      <c r="I20" s="19" t="s">
        <v>2614</v>
      </c>
      <c r="J20" s="19" t="s">
        <v>2814</v>
      </c>
      <c r="K20" s="21">
        <v>680000</v>
      </c>
      <c r="L20" s="21">
        <v>280000</v>
      </c>
      <c r="M20" s="20" t="s">
        <v>4079</v>
      </c>
      <c r="N20" s="19" t="s">
        <v>4630</v>
      </c>
      <c r="O20" s="18" t="s">
        <v>73</v>
      </c>
      <c r="P20" s="19"/>
      <c r="Q20" s="1" t="s">
        <v>4988</v>
      </c>
    </row>
    <row r="21" spans="1:17" ht="45" x14ac:dyDescent="0.25">
      <c r="A21" s="19">
        <v>17</v>
      </c>
      <c r="B21" s="20" t="s">
        <v>4057</v>
      </c>
      <c r="C21" s="16" t="s">
        <v>21</v>
      </c>
      <c r="D21" s="16" t="s">
        <v>4074</v>
      </c>
      <c r="E21" s="19" t="s">
        <v>4387</v>
      </c>
      <c r="F21" s="19">
        <v>60</v>
      </c>
      <c r="G21" s="19"/>
      <c r="H21" s="17" t="s">
        <v>48</v>
      </c>
      <c r="I21" s="19" t="s">
        <v>4520</v>
      </c>
      <c r="J21" s="19" t="s">
        <v>974</v>
      </c>
      <c r="K21" s="21">
        <v>21000000</v>
      </c>
      <c r="L21" s="21">
        <v>18840000</v>
      </c>
      <c r="M21" s="20" t="s">
        <v>4057</v>
      </c>
      <c r="N21" s="19" t="s">
        <v>4631</v>
      </c>
      <c r="O21" s="18" t="s">
        <v>73</v>
      </c>
      <c r="P21" s="19"/>
      <c r="Q21" s="1" t="s">
        <v>4988</v>
      </c>
    </row>
    <row r="22" spans="1:17" ht="45" x14ac:dyDescent="0.25">
      <c r="A22" s="19">
        <v>18</v>
      </c>
      <c r="B22" s="20" t="s">
        <v>4080</v>
      </c>
      <c r="C22" s="16" t="s">
        <v>21</v>
      </c>
      <c r="D22" s="16" t="s">
        <v>4074</v>
      </c>
      <c r="E22" s="19" t="s">
        <v>4391</v>
      </c>
      <c r="F22" s="19">
        <v>30</v>
      </c>
      <c r="G22" s="19"/>
      <c r="H22" s="17" t="s">
        <v>48</v>
      </c>
      <c r="I22" s="19" t="s">
        <v>4521</v>
      </c>
      <c r="J22" s="19" t="s">
        <v>984</v>
      </c>
      <c r="K22" s="21">
        <v>24600000</v>
      </c>
      <c r="L22" s="21">
        <v>21278880</v>
      </c>
      <c r="M22" s="20" t="s">
        <v>4080</v>
      </c>
      <c r="N22" s="19" t="s">
        <v>4632</v>
      </c>
      <c r="O22" s="18" t="s">
        <v>73</v>
      </c>
      <c r="P22" s="19"/>
      <c r="Q22" s="1" t="s">
        <v>4988</v>
      </c>
    </row>
    <row r="23" spans="1:17" ht="45" x14ac:dyDescent="0.25">
      <c r="A23" s="15">
        <v>19</v>
      </c>
      <c r="B23" s="17" t="s">
        <v>4081</v>
      </c>
      <c r="C23" s="16" t="s">
        <v>21</v>
      </c>
      <c r="D23" s="16" t="s">
        <v>4074</v>
      </c>
      <c r="E23" s="19" t="s">
        <v>4392</v>
      </c>
      <c r="F23" s="19">
        <v>70</v>
      </c>
      <c r="G23" s="19"/>
      <c r="H23" s="17" t="s">
        <v>48</v>
      </c>
      <c r="I23" s="19" t="s">
        <v>4521</v>
      </c>
      <c r="J23" s="19" t="s">
        <v>984</v>
      </c>
      <c r="K23" s="21">
        <v>59500000</v>
      </c>
      <c r="L23" s="21">
        <v>52857280</v>
      </c>
      <c r="M23" s="17" t="s">
        <v>4081</v>
      </c>
      <c r="N23" s="19" t="s">
        <v>4633</v>
      </c>
      <c r="O23" s="18" t="s">
        <v>73</v>
      </c>
      <c r="P23" s="19"/>
      <c r="Q23" s="1" t="s">
        <v>4988</v>
      </c>
    </row>
    <row r="24" spans="1:17" ht="45" x14ac:dyDescent="0.25">
      <c r="A24" s="19">
        <v>20</v>
      </c>
      <c r="B24" s="19" t="s">
        <v>4082</v>
      </c>
      <c r="C24" s="16" t="s">
        <v>21</v>
      </c>
      <c r="D24" s="16" t="s">
        <v>4074</v>
      </c>
      <c r="E24" s="19" t="s">
        <v>4393</v>
      </c>
      <c r="F24" s="19">
        <v>80</v>
      </c>
      <c r="G24" s="19"/>
      <c r="H24" s="17" t="s">
        <v>48</v>
      </c>
      <c r="I24" s="19" t="s">
        <v>4521</v>
      </c>
      <c r="J24" s="19" t="s">
        <v>984</v>
      </c>
      <c r="K24" s="21">
        <v>46400000</v>
      </c>
      <c r="L24" s="21">
        <v>37560320</v>
      </c>
      <c r="M24" s="19" t="s">
        <v>4082</v>
      </c>
      <c r="N24" s="19" t="s">
        <v>4634</v>
      </c>
      <c r="O24" s="18" t="s">
        <v>73</v>
      </c>
      <c r="P24" s="19"/>
      <c r="Q24" s="1" t="s">
        <v>4988</v>
      </c>
    </row>
    <row r="25" spans="1:17" ht="45" x14ac:dyDescent="0.25">
      <c r="A25" s="19">
        <v>21</v>
      </c>
      <c r="B25" s="16" t="s">
        <v>4083</v>
      </c>
      <c r="C25" s="16" t="s">
        <v>21</v>
      </c>
      <c r="D25" s="16" t="s">
        <v>4074</v>
      </c>
      <c r="E25" s="15" t="s">
        <v>4394</v>
      </c>
      <c r="F25" s="15">
        <v>1</v>
      </c>
      <c r="G25" s="15"/>
      <c r="H25" s="17" t="s">
        <v>48</v>
      </c>
      <c r="I25" s="15" t="s">
        <v>4522</v>
      </c>
      <c r="J25" s="15" t="s">
        <v>4523</v>
      </c>
      <c r="K25" s="21">
        <v>45302490</v>
      </c>
      <c r="L25" s="21">
        <v>38990000</v>
      </c>
      <c r="M25" s="16" t="s">
        <v>4083</v>
      </c>
      <c r="N25" s="18" t="s">
        <v>4635</v>
      </c>
      <c r="O25" s="18" t="s">
        <v>73</v>
      </c>
      <c r="P25" s="18"/>
      <c r="Q25" s="1" t="s">
        <v>4988</v>
      </c>
    </row>
    <row r="26" spans="1:17" ht="30" x14ac:dyDescent="0.25">
      <c r="A26" s="15">
        <v>22</v>
      </c>
      <c r="B26" s="19" t="s">
        <v>4084</v>
      </c>
      <c r="C26" s="16" t="s">
        <v>21</v>
      </c>
      <c r="D26" s="16" t="s">
        <v>4074</v>
      </c>
      <c r="E26" s="19" t="s">
        <v>4395</v>
      </c>
      <c r="F26" s="19">
        <v>5000</v>
      </c>
      <c r="G26" s="19"/>
      <c r="H26" s="17" t="s">
        <v>48</v>
      </c>
      <c r="I26" s="19" t="s">
        <v>4524</v>
      </c>
      <c r="J26" s="19" t="s">
        <v>4525</v>
      </c>
      <c r="K26" s="21">
        <v>92500000</v>
      </c>
      <c r="L26" s="21">
        <v>92500000</v>
      </c>
      <c r="M26" s="19" t="s">
        <v>4084</v>
      </c>
      <c r="N26" s="19" t="s">
        <v>4636</v>
      </c>
      <c r="O26" s="18" t="s">
        <v>73</v>
      </c>
      <c r="P26" s="19"/>
      <c r="Q26" s="1" t="s">
        <v>4988</v>
      </c>
    </row>
    <row r="27" spans="1:17" ht="45" x14ac:dyDescent="0.25">
      <c r="A27" s="19">
        <v>23</v>
      </c>
      <c r="B27" s="19" t="s">
        <v>4085</v>
      </c>
      <c r="C27" s="16" t="s">
        <v>21</v>
      </c>
      <c r="D27" s="16" t="s">
        <v>4074</v>
      </c>
      <c r="E27" s="19" t="s">
        <v>4396</v>
      </c>
      <c r="F27" s="19">
        <v>12</v>
      </c>
      <c r="G27" s="19"/>
      <c r="H27" s="17" t="s">
        <v>48</v>
      </c>
      <c r="I27" s="19" t="s">
        <v>4526</v>
      </c>
      <c r="J27" s="19" t="s">
        <v>4527</v>
      </c>
      <c r="K27" s="21">
        <v>4762800</v>
      </c>
      <c r="L27" s="21">
        <v>4762800</v>
      </c>
      <c r="M27" s="19" t="s">
        <v>4085</v>
      </c>
      <c r="N27" s="19" t="s">
        <v>4637</v>
      </c>
      <c r="O27" s="18" t="s">
        <v>73</v>
      </c>
      <c r="P27" s="19"/>
      <c r="Q27" s="1" t="s">
        <v>4988</v>
      </c>
    </row>
    <row r="28" spans="1:17" ht="45" x14ac:dyDescent="0.25">
      <c r="A28" s="19">
        <v>24</v>
      </c>
      <c r="B28" s="19" t="s">
        <v>4086</v>
      </c>
      <c r="C28" s="16" t="s">
        <v>21</v>
      </c>
      <c r="D28" s="16" t="s">
        <v>4074</v>
      </c>
      <c r="E28" s="19" t="s">
        <v>4397</v>
      </c>
      <c r="F28" s="19">
        <v>4</v>
      </c>
      <c r="G28" s="19"/>
      <c r="H28" s="17" t="s">
        <v>48</v>
      </c>
      <c r="I28" s="19" t="s">
        <v>4526</v>
      </c>
      <c r="J28" s="19" t="s">
        <v>4527</v>
      </c>
      <c r="K28" s="21">
        <v>1566800</v>
      </c>
      <c r="L28" s="21">
        <v>1566800</v>
      </c>
      <c r="M28" s="19" t="s">
        <v>4086</v>
      </c>
      <c r="N28" s="19" t="s">
        <v>4638</v>
      </c>
      <c r="O28" s="18" t="s">
        <v>73</v>
      </c>
      <c r="P28" s="19"/>
      <c r="Q28" s="1" t="s">
        <v>4988</v>
      </c>
    </row>
    <row r="29" spans="1:17" ht="45" x14ac:dyDescent="0.25">
      <c r="A29" s="15">
        <v>25</v>
      </c>
      <c r="B29" s="20" t="s">
        <v>4087</v>
      </c>
      <c r="C29" s="16" t="s">
        <v>21</v>
      </c>
      <c r="D29" s="16" t="s">
        <v>4074</v>
      </c>
      <c r="E29" s="19" t="s">
        <v>4398</v>
      </c>
      <c r="F29" s="19">
        <v>8</v>
      </c>
      <c r="G29" s="19"/>
      <c r="H29" s="17" t="s">
        <v>48</v>
      </c>
      <c r="I29" s="19" t="s">
        <v>4526</v>
      </c>
      <c r="J29" s="19" t="s">
        <v>4527</v>
      </c>
      <c r="K29" s="21">
        <v>2316800</v>
      </c>
      <c r="L29" s="21">
        <v>2316800</v>
      </c>
      <c r="M29" s="20" t="s">
        <v>4087</v>
      </c>
      <c r="N29" s="19" t="s">
        <v>4639</v>
      </c>
      <c r="O29" s="18" t="s">
        <v>73</v>
      </c>
      <c r="P29" s="19"/>
      <c r="Q29" s="1" t="s">
        <v>4988</v>
      </c>
    </row>
    <row r="30" spans="1:17" ht="45" x14ac:dyDescent="0.25">
      <c r="A30" s="19">
        <v>26</v>
      </c>
      <c r="B30" s="20" t="s">
        <v>4088</v>
      </c>
      <c r="C30" s="16" t="s">
        <v>21</v>
      </c>
      <c r="D30" s="16" t="s">
        <v>4074</v>
      </c>
      <c r="E30" s="19" t="s">
        <v>4399</v>
      </c>
      <c r="F30" s="19">
        <v>4</v>
      </c>
      <c r="G30" s="19"/>
      <c r="H30" s="17" t="s">
        <v>48</v>
      </c>
      <c r="I30" s="19" t="s">
        <v>4526</v>
      </c>
      <c r="J30" s="19" t="s">
        <v>4527</v>
      </c>
      <c r="K30" s="21">
        <v>1302000</v>
      </c>
      <c r="L30" s="21">
        <v>1302000</v>
      </c>
      <c r="M30" s="20" t="s">
        <v>4088</v>
      </c>
      <c r="N30" s="19" t="s">
        <v>4640</v>
      </c>
      <c r="O30" s="18" t="s">
        <v>73</v>
      </c>
      <c r="P30" s="19"/>
      <c r="Q30" s="1" t="s">
        <v>4988</v>
      </c>
    </row>
    <row r="31" spans="1:17" ht="75" x14ac:dyDescent="0.25">
      <c r="A31" s="19">
        <v>27</v>
      </c>
      <c r="B31" s="20" t="s">
        <v>4089</v>
      </c>
      <c r="C31" s="16" t="s">
        <v>21</v>
      </c>
      <c r="D31" s="16" t="s">
        <v>4074</v>
      </c>
      <c r="E31" s="19" t="s">
        <v>4400</v>
      </c>
      <c r="F31" s="19">
        <v>120</v>
      </c>
      <c r="G31" s="19"/>
      <c r="H31" s="17" t="s">
        <v>48</v>
      </c>
      <c r="I31" s="19" t="s">
        <v>4528</v>
      </c>
      <c r="J31" s="19" t="s">
        <v>4529</v>
      </c>
      <c r="K31" s="21">
        <v>95818920</v>
      </c>
      <c r="L31" s="21">
        <v>76140000</v>
      </c>
      <c r="M31" s="20" t="s">
        <v>4089</v>
      </c>
      <c r="N31" s="19" t="s">
        <v>4641</v>
      </c>
      <c r="O31" s="18" t="s">
        <v>73</v>
      </c>
      <c r="P31" s="19"/>
      <c r="Q31" s="1" t="s">
        <v>4988</v>
      </c>
    </row>
    <row r="32" spans="1:17" ht="75" x14ac:dyDescent="0.25">
      <c r="A32" s="15">
        <v>28</v>
      </c>
      <c r="B32" s="20" t="s">
        <v>4090</v>
      </c>
      <c r="C32" s="16" t="s">
        <v>21</v>
      </c>
      <c r="D32" s="16" t="s">
        <v>4074</v>
      </c>
      <c r="E32" s="19" t="s">
        <v>4400</v>
      </c>
      <c r="F32" s="19">
        <v>305</v>
      </c>
      <c r="G32" s="19"/>
      <c r="H32" s="17" t="s">
        <v>48</v>
      </c>
      <c r="I32" s="19" t="s">
        <v>4528</v>
      </c>
      <c r="J32" s="19" t="s">
        <v>4529</v>
      </c>
      <c r="K32" s="21">
        <v>271799835</v>
      </c>
      <c r="L32" s="21">
        <v>213179750</v>
      </c>
      <c r="M32" s="20" t="s">
        <v>4090</v>
      </c>
      <c r="N32" s="19" t="s">
        <v>4642</v>
      </c>
      <c r="O32" s="18" t="s">
        <v>73</v>
      </c>
      <c r="P32" s="19"/>
      <c r="Q32" s="1" t="s">
        <v>4988</v>
      </c>
    </row>
    <row r="33" spans="1:17" ht="30" x14ac:dyDescent="0.25">
      <c r="A33" s="19">
        <v>29</v>
      </c>
      <c r="B33" s="17" t="s">
        <v>4091</v>
      </c>
      <c r="C33" s="16" t="s">
        <v>21</v>
      </c>
      <c r="D33" s="16" t="s">
        <v>4074</v>
      </c>
      <c r="E33" s="19" t="s">
        <v>4401</v>
      </c>
      <c r="F33" s="19">
        <v>1007</v>
      </c>
      <c r="G33" s="19"/>
      <c r="H33" s="17" t="s">
        <v>48</v>
      </c>
      <c r="I33" s="19" t="s">
        <v>4530</v>
      </c>
      <c r="J33" s="19" t="s">
        <v>4531</v>
      </c>
      <c r="K33" s="21">
        <v>120840000</v>
      </c>
      <c r="L33" s="21">
        <v>105735000</v>
      </c>
      <c r="M33" s="17" t="s">
        <v>4091</v>
      </c>
      <c r="N33" s="19" t="s">
        <v>4643</v>
      </c>
      <c r="O33" s="18" t="s">
        <v>73</v>
      </c>
      <c r="P33" s="19"/>
      <c r="Q33" s="1" t="s">
        <v>4988</v>
      </c>
    </row>
    <row r="34" spans="1:17" ht="45" x14ac:dyDescent="0.25">
      <c r="A34" s="19">
        <v>30</v>
      </c>
      <c r="B34" s="19" t="s">
        <v>4092</v>
      </c>
      <c r="C34" s="16" t="s">
        <v>21</v>
      </c>
      <c r="D34" s="16" t="s">
        <v>4074</v>
      </c>
      <c r="E34" s="19" t="s">
        <v>4402</v>
      </c>
      <c r="F34" s="19">
        <v>19</v>
      </c>
      <c r="G34" s="19"/>
      <c r="H34" s="17" t="s">
        <v>48</v>
      </c>
      <c r="I34" s="19" t="s">
        <v>4532</v>
      </c>
      <c r="J34" s="19" t="s">
        <v>4533</v>
      </c>
      <c r="K34" s="21">
        <v>19706990</v>
      </c>
      <c r="L34" s="21">
        <v>19706990</v>
      </c>
      <c r="M34" s="19" t="s">
        <v>4092</v>
      </c>
      <c r="N34" s="19" t="s">
        <v>4644</v>
      </c>
      <c r="O34" s="18" t="s">
        <v>73</v>
      </c>
      <c r="P34" s="19"/>
      <c r="Q34" s="1" t="s">
        <v>4988</v>
      </c>
    </row>
    <row r="35" spans="1:17" ht="45" x14ac:dyDescent="0.25">
      <c r="A35" s="15">
        <v>31</v>
      </c>
      <c r="B35" s="16" t="s">
        <v>4093</v>
      </c>
      <c r="C35" s="16" t="s">
        <v>21</v>
      </c>
      <c r="D35" s="16" t="s">
        <v>4074</v>
      </c>
      <c r="E35" s="15" t="s">
        <v>4402</v>
      </c>
      <c r="F35" s="15">
        <v>19</v>
      </c>
      <c r="G35" s="15"/>
      <c r="H35" s="17" t="s">
        <v>48</v>
      </c>
      <c r="I35" s="15" t="s">
        <v>4532</v>
      </c>
      <c r="J35" s="15" t="s">
        <v>4533</v>
      </c>
      <c r="K35" s="21">
        <v>19706990</v>
      </c>
      <c r="L35" s="21">
        <v>19706990</v>
      </c>
      <c r="M35" s="16" t="s">
        <v>4093</v>
      </c>
      <c r="N35" s="18" t="s">
        <v>4645</v>
      </c>
      <c r="O35" s="18" t="s">
        <v>73</v>
      </c>
      <c r="P35" s="18"/>
      <c r="Q35" s="1" t="s">
        <v>4988</v>
      </c>
    </row>
    <row r="36" spans="1:17" ht="45" x14ac:dyDescent="0.25">
      <c r="A36" s="19">
        <v>32</v>
      </c>
      <c r="B36" s="19" t="s">
        <v>4094</v>
      </c>
      <c r="C36" s="16" t="s">
        <v>21</v>
      </c>
      <c r="D36" s="16" t="s">
        <v>4074</v>
      </c>
      <c r="E36" s="19" t="s">
        <v>4402</v>
      </c>
      <c r="F36" s="19">
        <v>18</v>
      </c>
      <c r="G36" s="19"/>
      <c r="H36" s="17" t="s">
        <v>48</v>
      </c>
      <c r="I36" s="19" t="s">
        <v>4532</v>
      </c>
      <c r="J36" s="19" t="s">
        <v>4533</v>
      </c>
      <c r="K36" s="21">
        <v>18669780</v>
      </c>
      <c r="L36" s="21">
        <v>18669780</v>
      </c>
      <c r="M36" s="19" t="s">
        <v>4094</v>
      </c>
      <c r="N36" s="19" t="s">
        <v>4646</v>
      </c>
      <c r="O36" s="18" t="s">
        <v>73</v>
      </c>
      <c r="P36" s="19"/>
      <c r="Q36" s="1" t="s">
        <v>4988</v>
      </c>
    </row>
    <row r="37" spans="1:17" ht="45" x14ac:dyDescent="0.25">
      <c r="A37" s="19">
        <v>33</v>
      </c>
      <c r="B37" s="19" t="s">
        <v>4095</v>
      </c>
      <c r="C37" s="16" t="s">
        <v>21</v>
      </c>
      <c r="D37" s="16" t="s">
        <v>4074</v>
      </c>
      <c r="E37" s="19" t="s">
        <v>4403</v>
      </c>
      <c r="F37" s="19">
        <v>9</v>
      </c>
      <c r="G37" s="19"/>
      <c r="H37" s="17" t="s">
        <v>48</v>
      </c>
      <c r="I37" s="19" t="s">
        <v>4532</v>
      </c>
      <c r="J37" s="19" t="s">
        <v>4533</v>
      </c>
      <c r="K37" s="21">
        <v>8260002</v>
      </c>
      <c r="L37" s="21">
        <v>8260002</v>
      </c>
      <c r="M37" s="19" t="s">
        <v>4095</v>
      </c>
      <c r="N37" s="19" t="s">
        <v>4647</v>
      </c>
      <c r="O37" s="18" t="s">
        <v>73</v>
      </c>
      <c r="P37" s="19"/>
      <c r="Q37" s="1" t="s">
        <v>4988</v>
      </c>
    </row>
    <row r="38" spans="1:17" ht="45" x14ac:dyDescent="0.25">
      <c r="A38" s="15">
        <v>34</v>
      </c>
      <c r="B38" s="19" t="s">
        <v>4096</v>
      </c>
      <c r="C38" s="16" t="s">
        <v>21</v>
      </c>
      <c r="D38" s="16" t="s">
        <v>4074</v>
      </c>
      <c r="E38" s="19" t="s">
        <v>4403</v>
      </c>
      <c r="F38" s="19">
        <v>10</v>
      </c>
      <c r="G38" s="19"/>
      <c r="H38" s="17" t="s">
        <v>48</v>
      </c>
      <c r="I38" s="19" t="s">
        <v>4532</v>
      </c>
      <c r="J38" s="19" t="s">
        <v>4533</v>
      </c>
      <c r="K38" s="21">
        <v>9177780</v>
      </c>
      <c r="L38" s="21">
        <v>9177780</v>
      </c>
      <c r="M38" s="19" t="s">
        <v>4096</v>
      </c>
      <c r="N38" s="19" t="s">
        <v>4647</v>
      </c>
      <c r="O38" s="18" t="s">
        <v>73</v>
      </c>
      <c r="P38" s="19"/>
      <c r="Q38" s="1" t="s">
        <v>4988</v>
      </c>
    </row>
    <row r="39" spans="1:17" ht="60" x14ac:dyDescent="0.25">
      <c r="A39" s="19">
        <v>35</v>
      </c>
      <c r="B39" s="20" t="s">
        <v>4097</v>
      </c>
      <c r="C39" s="16" t="s">
        <v>21</v>
      </c>
      <c r="D39" s="16" t="s">
        <v>4074</v>
      </c>
      <c r="E39" s="19" t="s">
        <v>4404</v>
      </c>
      <c r="F39" s="19">
        <v>1</v>
      </c>
      <c r="G39" s="19"/>
      <c r="H39" s="17" t="s">
        <v>48</v>
      </c>
      <c r="I39" s="19" t="s">
        <v>4534</v>
      </c>
      <c r="J39" s="19" t="s">
        <v>4535</v>
      </c>
      <c r="K39" s="21">
        <v>13200000</v>
      </c>
      <c r="L39" s="21">
        <v>13200000</v>
      </c>
      <c r="M39" s="20" t="s">
        <v>4097</v>
      </c>
      <c r="N39" s="19" t="s">
        <v>4648</v>
      </c>
      <c r="O39" s="18" t="s">
        <v>73</v>
      </c>
      <c r="P39" s="19"/>
      <c r="Q39" s="1" t="s">
        <v>4988</v>
      </c>
    </row>
    <row r="40" spans="1:17" ht="45" x14ac:dyDescent="0.25">
      <c r="A40" s="19">
        <v>36</v>
      </c>
      <c r="B40" s="20" t="s">
        <v>4098</v>
      </c>
      <c r="C40" s="16" t="s">
        <v>21</v>
      </c>
      <c r="D40" s="16" t="s">
        <v>4074</v>
      </c>
      <c r="E40" s="19" t="s">
        <v>4385</v>
      </c>
      <c r="F40" s="19">
        <v>12</v>
      </c>
      <c r="G40" s="19"/>
      <c r="H40" s="17" t="s">
        <v>48</v>
      </c>
      <c r="I40" s="19" t="s">
        <v>882</v>
      </c>
      <c r="J40" s="19" t="s">
        <v>1041</v>
      </c>
      <c r="K40" s="21">
        <v>12000000</v>
      </c>
      <c r="L40" s="21">
        <v>10560000</v>
      </c>
      <c r="M40" s="20" t="s">
        <v>4098</v>
      </c>
      <c r="N40" s="19" t="s">
        <v>4649</v>
      </c>
      <c r="O40" s="18" t="s">
        <v>73</v>
      </c>
      <c r="P40" s="19"/>
      <c r="Q40" s="1" t="s">
        <v>4988</v>
      </c>
    </row>
    <row r="41" spans="1:17" ht="45" x14ac:dyDescent="0.25">
      <c r="A41" s="15">
        <v>37</v>
      </c>
      <c r="B41" s="20" t="s">
        <v>4099</v>
      </c>
      <c r="C41" s="16" t="s">
        <v>21</v>
      </c>
      <c r="D41" s="16" t="s">
        <v>4074</v>
      </c>
      <c r="E41" s="19" t="s">
        <v>4405</v>
      </c>
      <c r="F41" s="19">
        <v>17</v>
      </c>
      <c r="G41" s="19"/>
      <c r="H41" s="17" t="s">
        <v>48</v>
      </c>
      <c r="I41" s="19" t="s">
        <v>4536</v>
      </c>
      <c r="J41" s="19" t="s">
        <v>4537</v>
      </c>
      <c r="K41" s="21">
        <v>16993200</v>
      </c>
      <c r="L41" s="21">
        <v>16993200</v>
      </c>
      <c r="M41" s="20" t="s">
        <v>4099</v>
      </c>
      <c r="N41" s="19" t="s">
        <v>4650</v>
      </c>
      <c r="O41" s="18" t="s">
        <v>73</v>
      </c>
      <c r="P41" s="19"/>
      <c r="Q41" s="1" t="s">
        <v>4988</v>
      </c>
    </row>
    <row r="42" spans="1:17" ht="45" x14ac:dyDescent="0.25">
      <c r="A42" s="19">
        <v>38</v>
      </c>
      <c r="B42" s="20" t="s">
        <v>4100</v>
      </c>
      <c r="C42" s="16" t="s">
        <v>21</v>
      </c>
      <c r="D42" s="16" t="s">
        <v>4074</v>
      </c>
      <c r="E42" s="19" t="s">
        <v>4406</v>
      </c>
      <c r="F42" s="19">
        <v>1</v>
      </c>
      <c r="G42" s="19"/>
      <c r="H42" s="17" t="s">
        <v>48</v>
      </c>
      <c r="I42" s="19" t="s">
        <v>4538</v>
      </c>
      <c r="J42" s="19" t="s">
        <v>4539</v>
      </c>
      <c r="K42" s="21">
        <v>4000000</v>
      </c>
      <c r="L42" s="21">
        <v>3170000</v>
      </c>
      <c r="M42" s="20" t="s">
        <v>4100</v>
      </c>
      <c r="N42" s="19" t="s">
        <v>4651</v>
      </c>
      <c r="O42" s="18" t="s">
        <v>73</v>
      </c>
      <c r="P42" s="19"/>
      <c r="Q42" s="1" t="s">
        <v>4988</v>
      </c>
    </row>
    <row r="43" spans="1:17" ht="45" x14ac:dyDescent="0.25">
      <c r="A43" s="19">
        <v>39</v>
      </c>
      <c r="B43" s="17" t="s">
        <v>4101</v>
      </c>
      <c r="C43" s="16" t="s">
        <v>21</v>
      </c>
      <c r="D43" s="16" t="s">
        <v>4074</v>
      </c>
      <c r="E43" s="19" t="s">
        <v>4406</v>
      </c>
      <c r="F43" s="19">
        <v>1</v>
      </c>
      <c r="G43" s="19"/>
      <c r="H43" s="17" t="s">
        <v>48</v>
      </c>
      <c r="I43" s="19" t="s">
        <v>4538</v>
      </c>
      <c r="J43" s="19" t="s">
        <v>4539</v>
      </c>
      <c r="K43" s="21">
        <v>7890000</v>
      </c>
      <c r="L43" s="21">
        <v>7790000</v>
      </c>
      <c r="M43" s="17" t="s">
        <v>4101</v>
      </c>
      <c r="N43" s="19" t="s">
        <v>4652</v>
      </c>
      <c r="O43" s="18" t="s">
        <v>73</v>
      </c>
      <c r="P43" s="19"/>
      <c r="Q43" s="1" t="s">
        <v>4988</v>
      </c>
    </row>
    <row r="44" spans="1:17" ht="45" x14ac:dyDescent="0.25">
      <c r="A44" s="15">
        <v>40</v>
      </c>
      <c r="B44" s="19" t="s">
        <v>4102</v>
      </c>
      <c r="C44" s="16" t="s">
        <v>21</v>
      </c>
      <c r="D44" s="16" t="s">
        <v>4074</v>
      </c>
      <c r="E44" s="19" t="s">
        <v>4407</v>
      </c>
      <c r="F44" s="19">
        <v>21</v>
      </c>
      <c r="G44" s="19"/>
      <c r="H44" s="17" t="s">
        <v>48</v>
      </c>
      <c r="I44" s="19" t="s">
        <v>4514</v>
      </c>
      <c r="J44" s="19" t="s">
        <v>4515</v>
      </c>
      <c r="K44" s="21">
        <v>18585000</v>
      </c>
      <c r="L44" s="21">
        <v>17430000</v>
      </c>
      <c r="M44" s="19" t="s">
        <v>4102</v>
      </c>
      <c r="N44" s="19" t="s">
        <v>4653</v>
      </c>
      <c r="O44" s="18" t="s">
        <v>73</v>
      </c>
      <c r="P44" s="19"/>
      <c r="Q44" s="1" t="s">
        <v>4988</v>
      </c>
    </row>
    <row r="45" spans="1:17" ht="45" x14ac:dyDescent="0.25">
      <c r="A45" s="19">
        <v>41</v>
      </c>
      <c r="B45" s="16" t="s">
        <v>4103</v>
      </c>
      <c r="C45" s="16" t="s">
        <v>21</v>
      </c>
      <c r="D45" s="16" t="s">
        <v>4074</v>
      </c>
      <c r="E45" s="15" t="s">
        <v>4407</v>
      </c>
      <c r="F45" s="15">
        <v>21</v>
      </c>
      <c r="G45" s="15"/>
      <c r="H45" s="17" t="s">
        <v>48</v>
      </c>
      <c r="I45" s="15" t="s">
        <v>4514</v>
      </c>
      <c r="J45" s="15" t="s">
        <v>4515</v>
      </c>
      <c r="K45" s="21">
        <v>18585000</v>
      </c>
      <c r="L45" s="21">
        <v>17430000</v>
      </c>
      <c r="M45" s="16" t="s">
        <v>4103</v>
      </c>
      <c r="N45" s="18" t="s">
        <v>4654</v>
      </c>
      <c r="O45" s="18" t="s">
        <v>73</v>
      </c>
      <c r="P45" s="18"/>
      <c r="Q45" s="1" t="s">
        <v>4988</v>
      </c>
    </row>
    <row r="46" spans="1:17" ht="45" x14ac:dyDescent="0.25">
      <c r="A46" s="19">
        <v>42</v>
      </c>
      <c r="B46" s="19" t="s">
        <v>4104</v>
      </c>
      <c r="C46" s="16" t="s">
        <v>21</v>
      </c>
      <c r="D46" s="16" t="s">
        <v>4074</v>
      </c>
      <c r="E46" s="19" t="s">
        <v>4407</v>
      </c>
      <c r="F46" s="19">
        <v>116</v>
      </c>
      <c r="G46" s="19"/>
      <c r="H46" s="17" t="s">
        <v>48</v>
      </c>
      <c r="I46" s="19" t="s">
        <v>4514</v>
      </c>
      <c r="J46" s="19" t="s">
        <v>4515</v>
      </c>
      <c r="K46" s="21">
        <v>102660000</v>
      </c>
      <c r="L46" s="21">
        <v>96280000</v>
      </c>
      <c r="M46" s="19" t="s">
        <v>4104</v>
      </c>
      <c r="N46" s="19" t="s">
        <v>4655</v>
      </c>
      <c r="O46" s="18" t="s">
        <v>73</v>
      </c>
      <c r="P46" s="19"/>
      <c r="Q46" s="1" t="s">
        <v>4988</v>
      </c>
    </row>
    <row r="47" spans="1:17" ht="30" x14ac:dyDescent="0.25">
      <c r="A47" s="15">
        <v>43</v>
      </c>
      <c r="B47" s="19" t="s">
        <v>4105</v>
      </c>
      <c r="C47" s="16" t="s">
        <v>21</v>
      </c>
      <c r="D47" s="16" t="s">
        <v>4074</v>
      </c>
      <c r="E47" s="19" t="s">
        <v>4388</v>
      </c>
      <c r="F47" s="19">
        <v>14</v>
      </c>
      <c r="G47" s="19"/>
      <c r="H47" s="17" t="s">
        <v>48</v>
      </c>
      <c r="I47" s="19" t="s">
        <v>4514</v>
      </c>
      <c r="J47" s="19" t="s">
        <v>4515</v>
      </c>
      <c r="K47" s="21">
        <v>12390000</v>
      </c>
      <c r="L47" s="21">
        <v>11620000</v>
      </c>
      <c r="M47" s="19" t="s">
        <v>4105</v>
      </c>
      <c r="N47" s="19" t="s">
        <v>4656</v>
      </c>
      <c r="O47" s="18" t="s">
        <v>73</v>
      </c>
      <c r="P47" s="19"/>
      <c r="Q47" s="1" t="s">
        <v>4988</v>
      </c>
    </row>
    <row r="48" spans="1:17" ht="30" x14ac:dyDescent="0.25">
      <c r="A48" s="19">
        <v>44</v>
      </c>
      <c r="B48" s="19" t="s">
        <v>4106</v>
      </c>
      <c r="C48" s="16" t="s">
        <v>21</v>
      </c>
      <c r="D48" s="16" t="s">
        <v>4074</v>
      </c>
      <c r="E48" s="19" t="s">
        <v>4408</v>
      </c>
      <c r="F48" s="19">
        <v>10</v>
      </c>
      <c r="G48" s="19"/>
      <c r="H48" s="17" t="s">
        <v>48</v>
      </c>
      <c r="I48" s="19" t="s">
        <v>4514</v>
      </c>
      <c r="J48" s="19" t="s">
        <v>4515</v>
      </c>
      <c r="K48" s="21">
        <v>3110000</v>
      </c>
      <c r="L48" s="21">
        <v>2650000</v>
      </c>
      <c r="M48" s="19" t="s">
        <v>4106</v>
      </c>
      <c r="N48" s="19" t="s">
        <v>4657</v>
      </c>
      <c r="O48" s="18" t="s">
        <v>73</v>
      </c>
      <c r="P48" s="19"/>
      <c r="Q48" s="1" t="s">
        <v>4988</v>
      </c>
    </row>
    <row r="49" spans="1:17" ht="30" x14ac:dyDescent="0.25">
      <c r="A49" s="19">
        <v>45</v>
      </c>
      <c r="B49" s="20" t="s">
        <v>4107</v>
      </c>
      <c r="C49" s="16" t="s">
        <v>21</v>
      </c>
      <c r="D49" s="16" t="s">
        <v>4074</v>
      </c>
      <c r="E49" s="19" t="s">
        <v>4408</v>
      </c>
      <c r="F49" s="19">
        <v>7</v>
      </c>
      <c r="G49" s="19"/>
      <c r="H49" s="17" t="s">
        <v>48</v>
      </c>
      <c r="I49" s="19" t="s">
        <v>4514</v>
      </c>
      <c r="J49" s="19" t="s">
        <v>4515</v>
      </c>
      <c r="K49" s="21">
        <v>2177000</v>
      </c>
      <c r="L49" s="21">
        <v>1855000</v>
      </c>
      <c r="M49" s="20" t="s">
        <v>4107</v>
      </c>
      <c r="N49" s="19" t="s">
        <v>4658</v>
      </c>
      <c r="O49" s="18" t="s">
        <v>73</v>
      </c>
      <c r="P49" s="19"/>
      <c r="Q49" s="1" t="s">
        <v>4988</v>
      </c>
    </row>
    <row r="50" spans="1:17" ht="30" x14ac:dyDescent="0.25">
      <c r="A50" s="15">
        <v>46</v>
      </c>
      <c r="B50" s="20" t="s">
        <v>4108</v>
      </c>
      <c r="C50" s="16" t="s">
        <v>21</v>
      </c>
      <c r="D50" s="16" t="s">
        <v>4074</v>
      </c>
      <c r="E50" s="19" t="s">
        <v>4408</v>
      </c>
      <c r="F50" s="19">
        <v>16</v>
      </c>
      <c r="G50" s="19"/>
      <c r="H50" s="17" t="s">
        <v>48</v>
      </c>
      <c r="I50" s="19" t="s">
        <v>4514</v>
      </c>
      <c r="J50" s="19" t="s">
        <v>4515</v>
      </c>
      <c r="K50" s="21">
        <v>4976000</v>
      </c>
      <c r="L50" s="21">
        <v>4240000</v>
      </c>
      <c r="M50" s="20" t="s">
        <v>4108</v>
      </c>
      <c r="N50" s="19" t="s">
        <v>4659</v>
      </c>
      <c r="O50" s="18" t="s">
        <v>73</v>
      </c>
      <c r="P50" s="19"/>
      <c r="Q50" s="1" t="s">
        <v>4988</v>
      </c>
    </row>
    <row r="51" spans="1:17" ht="30" x14ac:dyDescent="0.25">
      <c r="A51" s="19">
        <v>47</v>
      </c>
      <c r="B51" s="20" t="s">
        <v>4109</v>
      </c>
      <c r="C51" s="16" t="s">
        <v>21</v>
      </c>
      <c r="D51" s="16" t="s">
        <v>4074</v>
      </c>
      <c r="E51" s="19" t="s">
        <v>4409</v>
      </c>
      <c r="F51" s="19">
        <v>5000</v>
      </c>
      <c r="G51" s="19"/>
      <c r="H51" s="17" t="s">
        <v>48</v>
      </c>
      <c r="I51" s="19" t="s">
        <v>4540</v>
      </c>
      <c r="J51" s="19" t="s">
        <v>4541</v>
      </c>
      <c r="K51" s="21">
        <v>3250000000</v>
      </c>
      <c r="L51" s="21">
        <v>3250000000</v>
      </c>
      <c r="M51" s="20" t="s">
        <v>4109</v>
      </c>
      <c r="N51" s="19" t="s">
        <v>4660</v>
      </c>
      <c r="O51" s="18" t="s">
        <v>73</v>
      </c>
      <c r="P51" s="19"/>
      <c r="Q51" s="1" t="s">
        <v>4988</v>
      </c>
    </row>
    <row r="52" spans="1:17" ht="30" x14ac:dyDescent="0.25">
      <c r="A52" s="19">
        <v>48</v>
      </c>
      <c r="B52" s="20" t="s">
        <v>4110</v>
      </c>
      <c r="C52" s="16" t="s">
        <v>21</v>
      </c>
      <c r="D52" s="16" t="s">
        <v>4074</v>
      </c>
      <c r="E52" s="19" t="s">
        <v>4410</v>
      </c>
      <c r="F52" s="19">
        <v>200000</v>
      </c>
      <c r="G52" s="19"/>
      <c r="H52" s="17" t="s">
        <v>48</v>
      </c>
      <c r="I52" s="19" t="s">
        <v>4540</v>
      </c>
      <c r="J52" s="19" t="s">
        <v>4541</v>
      </c>
      <c r="K52" s="21">
        <v>7000000000</v>
      </c>
      <c r="L52" s="21">
        <v>7000000000</v>
      </c>
      <c r="M52" s="20" t="s">
        <v>4110</v>
      </c>
      <c r="N52" s="19" t="s">
        <v>4661</v>
      </c>
      <c r="O52" s="18" t="s">
        <v>73</v>
      </c>
      <c r="P52" s="19"/>
      <c r="Q52" s="1" t="s">
        <v>4988</v>
      </c>
    </row>
    <row r="53" spans="1:17" ht="30" x14ac:dyDescent="0.25">
      <c r="A53" s="15">
        <v>49</v>
      </c>
      <c r="B53" s="17" t="s">
        <v>4111</v>
      </c>
      <c r="C53" s="16" t="s">
        <v>21</v>
      </c>
      <c r="D53" s="16" t="s">
        <v>4074</v>
      </c>
      <c r="E53" s="19" t="s">
        <v>4411</v>
      </c>
      <c r="F53" s="19">
        <v>50</v>
      </c>
      <c r="G53" s="19"/>
      <c r="H53" s="17" t="s">
        <v>48</v>
      </c>
      <c r="I53" s="19" t="s">
        <v>4542</v>
      </c>
      <c r="J53" s="19" t="s">
        <v>4543</v>
      </c>
      <c r="K53" s="21">
        <v>375000000</v>
      </c>
      <c r="L53" s="21">
        <v>300000000</v>
      </c>
      <c r="M53" s="17" t="s">
        <v>4111</v>
      </c>
      <c r="N53" s="19" t="s">
        <v>4662</v>
      </c>
      <c r="O53" s="18" t="s">
        <v>73</v>
      </c>
      <c r="P53" s="19"/>
      <c r="Q53" s="1" t="s">
        <v>4988</v>
      </c>
    </row>
    <row r="54" spans="1:17" ht="30" x14ac:dyDescent="0.25">
      <c r="A54" s="19">
        <v>50</v>
      </c>
      <c r="B54" s="19" t="s">
        <v>4112</v>
      </c>
      <c r="C54" s="16" t="s">
        <v>21</v>
      </c>
      <c r="D54" s="16" t="s">
        <v>4074</v>
      </c>
      <c r="E54" s="19" t="s">
        <v>4412</v>
      </c>
      <c r="F54" s="19">
        <v>40</v>
      </c>
      <c r="G54" s="19"/>
      <c r="H54" s="17" t="s">
        <v>48</v>
      </c>
      <c r="I54" s="19" t="s">
        <v>4542</v>
      </c>
      <c r="J54" s="19" t="s">
        <v>4543</v>
      </c>
      <c r="K54" s="21">
        <v>437200000</v>
      </c>
      <c r="L54" s="21">
        <v>360000000</v>
      </c>
      <c r="M54" s="19" t="s">
        <v>4112</v>
      </c>
      <c r="N54" s="19" t="s">
        <v>4663</v>
      </c>
      <c r="O54" s="18" t="s">
        <v>73</v>
      </c>
      <c r="P54" s="19"/>
      <c r="Q54" s="1" t="s">
        <v>4988</v>
      </c>
    </row>
    <row r="55" spans="1:17" ht="30" x14ac:dyDescent="0.25">
      <c r="A55" s="19">
        <v>51</v>
      </c>
      <c r="B55" s="16" t="s">
        <v>4113</v>
      </c>
      <c r="C55" s="16" t="s">
        <v>21</v>
      </c>
      <c r="D55" s="16" t="s">
        <v>4074</v>
      </c>
      <c r="E55" s="15" t="s">
        <v>4413</v>
      </c>
      <c r="F55" s="15">
        <v>3</v>
      </c>
      <c r="G55" s="15"/>
      <c r="H55" s="17" t="s">
        <v>48</v>
      </c>
      <c r="I55" s="15" t="s">
        <v>4514</v>
      </c>
      <c r="J55" s="15" t="s">
        <v>4515</v>
      </c>
      <c r="K55" s="21">
        <v>870000</v>
      </c>
      <c r="L55" s="21">
        <v>855000</v>
      </c>
      <c r="M55" s="16" t="s">
        <v>4113</v>
      </c>
      <c r="N55" s="18" t="s">
        <v>4664</v>
      </c>
      <c r="O55" s="18" t="s">
        <v>73</v>
      </c>
      <c r="P55" s="18"/>
      <c r="Q55" s="1" t="s">
        <v>4988</v>
      </c>
    </row>
    <row r="56" spans="1:17" ht="30" x14ac:dyDescent="0.25">
      <c r="A56" s="15">
        <v>52</v>
      </c>
      <c r="B56" s="19" t="s">
        <v>4114</v>
      </c>
      <c r="C56" s="16" t="s">
        <v>21</v>
      </c>
      <c r="D56" s="16" t="s">
        <v>4074</v>
      </c>
      <c r="E56" s="19" t="s">
        <v>4413</v>
      </c>
      <c r="F56" s="19">
        <v>10</v>
      </c>
      <c r="G56" s="19"/>
      <c r="H56" s="17" t="s">
        <v>48</v>
      </c>
      <c r="I56" s="19" t="s">
        <v>4514</v>
      </c>
      <c r="J56" s="19" t="s">
        <v>4515</v>
      </c>
      <c r="K56" s="21">
        <v>2900000</v>
      </c>
      <c r="L56" s="21">
        <v>2850000</v>
      </c>
      <c r="M56" s="19" t="s">
        <v>4114</v>
      </c>
      <c r="N56" s="19" t="s">
        <v>4665</v>
      </c>
      <c r="O56" s="18" t="s">
        <v>73</v>
      </c>
      <c r="P56" s="19"/>
      <c r="Q56" s="1" t="s">
        <v>4988</v>
      </c>
    </row>
    <row r="57" spans="1:17" ht="30" x14ac:dyDescent="0.25">
      <c r="A57" s="19">
        <v>53</v>
      </c>
      <c r="B57" s="19" t="s">
        <v>4115</v>
      </c>
      <c r="C57" s="16" t="s">
        <v>21</v>
      </c>
      <c r="D57" s="16" t="s">
        <v>4074</v>
      </c>
      <c r="E57" s="19" t="s">
        <v>4413</v>
      </c>
      <c r="F57" s="19">
        <v>2</v>
      </c>
      <c r="G57" s="19"/>
      <c r="H57" s="17" t="s">
        <v>48</v>
      </c>
      <c r="I57" s="19" t="s">
        <v>4514</v>
      </c>
      <c r="J57" s="19" t="s">
        <v>4515</v>
      </c>
      <c r="K57" s="21">
        <v>580000</v>
      </c>
      <c r="L57" s="21">
        <v>570000</v>
      </c>
      <c r="M57" s="19" t="s">
        <v>4115</v>
      </c>
      <c r="N57" s="19" t="s">
        <v>4666</v>
      </c>
      <c r="O57" s="18" t="s">
        <v>73</v>
      </c>
      <c r="P57" s="19"/>
      <c r="Q57" s="1" t="s">
        <v>4988</v>
      </c>
    </row>
    <row r="58" spans="1:17" ht="30" x14ac:dyDescent="0.25">
      <c r="A58" s="19">
        <v>54</v>
      </c>
      <c r="B58" s="19" t="s">
        <v>4116</v>
      </c>
      <c r="C58" s="16" t="s">
        <v>21</v>
      </c>
      <c r="D58" s="16" t="s">
        <v>4074</v>
      </c>
      <c r="E58" s="19" t="s">
        <v>4413</v>
      </c>
      <c r="F58" s="19">
        <v>3</v>
      </c>
      <c r="G58" s="19"/>
      <c r="H58" s="17" t="s">
        <v>48</v>
      </c>
      <c r="I58" s="19" t="s">
        <v>4514</v>
      </c>
      <c r="J58" s="19" t="s">
        <v>4515</v>
      </c>
      <c r="K58" s="21">
        <v>870000</v>
      </c>
      <c r="L58" s="21">
        <v>855000</v>
      </c>
      <c r="M58" s="19" t="s">
        <v>4116</v>
      </c>
      <c r="N58" s="19" t="s">
        <v>4667</v>
      </c>
      <c r="O58" s="18" t="s">
        <v>73</v>
      </c>
      <c r="P58" s="19"/>
      <c r="Q58" s="1" t="s">
        <v>4988</v>
      </c>
    </row>
    <row r="59" spans="1:17" ht="30" x14ac:dyDescent="0.25">
      <c r="A59" s="15">
        <v>55</v>
      </c>
      <c r="B59" s="20" t="s">
        <v>4117</v>
      </c>
      <c r="C59" s="16" t="s">
        <v>21</v>
      </c>
      <c r="D59" s="16" t="s">
        <v>4074</v>
      </c>
      <c r="E59" s="19" t="s">
        <v>4413</v>
      </c>
      <c r="F59" s="19">
        <v>12</v>
      </c>
      <c r="G59" s="19"/>
      <c r="H59" s="17" t="s">
        <v>48</v>
      </c>
      <c r="I59" s="19" t="s">
        <v>4514</v>
      </c>
      <c r="J59" s="19" t="s">
        <v>4515</v>
      </c>
      <c r="K59" s="21">
        <v>3480000</v>
      </c>
      <c r="L59" s="21">
        <v>3420000</v>
      </c>
      <c r="M59" s="20" t="s">
        <v>4117</v>
      </c>
      <c r="N59" s="19" t="s">
        <v>4668</v>
      </c>
      <c r="O59" s="18" t="s">
        <v>73</v>
      </c>
      <c r="P59" s="19"/>
      <c r="Q59" s="1" t="s">
        <v>4988</v>
      </c>
    </row>
    <row r="60" spans="1:17" ht="30" x14ac:dyDescent="0.25">
      <c r="A60" s="19">
        <v>56</v>
      </c>
      <c r="B60" s="20" t="s">
        <v>4118</v>
      </c>
      <c r="C60" s="16" t="s">
        <v>21</v>
      </c>
      <c r="D60" s="16" t="s">
        <v>4074</v>
      </c>
      <c r="E60" s="19" t="s">
        <v>4413</v>
      </c>
      <c r="F60" s="19">
        <v>12</v>
      </c>
      <c r="G60" s="19"/>
      <c r="H60" s="17" t="s">
        <v>48</v>
      </c>
      <c r="I60" s="19" t="s">
        <v>4514</v>
      </c>
      <c r="J60" s="19" t="s">
        <v>4515</v>
      </c>
      <c r="K60" s="21">
        <v>3480000</v>
      </c>
      <c r="L60" s="21">
        <v>3420000</v>
      </c>
      <c r="M60" s="20" t="s">
        <v>4118</v>
      </c>
      <c r="N60" s="19" t="s">
        <v>4669</v>
      </c>
      <c r="O60" s="18" t="s">
        <v>73</v>
      </c>
      <c r="P60" s="19"/>
      <c r="Q60" s="1" t="s">
        <v>4988</v>
      </c>
    </row>
    <row r="61" spans="1:17" ht="30" x14ac:dyDescent="0.25">
      <c r="A61" s="19">
        <v>57</v>
      </c>
      <c r="B61" s="20" t="s">
        <v>4119</v>
      </c>
      <c r="C61" s="16" t="s">
        <v>21</v>
      </c>
      <c r="D61" s="16" t="s">
        <v>4074</v>
      </c>
      <c r="E61" s="19" t="s">
        <v>4413</v>
      </c>
      <c r="F61" s="19">
        <v>19</v>
      </c>
      <c r="G61" s="19"/>
      <c r="H61" s="17" t="s">
        <v>48</v>
      </c>
      <c r="I61" s="19" t="s">
        <v>4514</v>
      </c>
      <c r="J61" s="19" t="s">
        <v>4515</v>
      </c>
      <c r="K61" s="21">
        <v>5510000</v>
      </c>
      <c r="L61" s="21">
        <v>5415000</v>
      </c>
      <c r="M61" s="20" t="s">
        <v>4119</v>
      </c>
      <c r="N61" s="19" t="s">
        <v>4670</v>
      </c>
      <c r="O61" s="18" t="s">
        <v>73</v>
      </c>
      <c r="P61" s="19"/>
      <c r="Q61" s="1" t="s">
        <v>4988</v>
      </c>
    </row>
    <row r="62" spans="1:17" ht="45" x14ac:dyDescent="0.25">
      <c r="A62" s="15">
        <v>58</v>
      </c>
      <c r="B62" s="20" t="s">
        <v>4120</v>
      </c>
      <c r="C62" s="16" t="s">
        <v>21</v>
      </c>
      <c r="D62" s="16" t="s">
        <v>4074</v>
      </c>
      <c r="E62" s="19" t="s">
        <v>4392</v>
      </c>
      <c r="F62" s="19">
        <v>50</v>
      </c>
      <c r="G62" s="19"/>
      <c r="H62" s="17" t="s">
        <v>48</v>
      </c>
      <c r="I62" s="19" t="s">
        <v>4521</v>
      </c>
      <c r="J62" s="19" t="s">
        <v>984</v>
      </c>
      <c r="K62" s="21">
        <v>33500000</v>
      </c>
      <c r="L62" s="21">
        <v>32500000</v>
      </c>
      <c r="M62" s="20" t="s">
        <v>4120</v>
      </c>
      <c r="N62" s="19" t="s">
        <v>4671</v>
      </c>
      <c r="O62" s="18" t="s">
        <v>73</v>
      </c>
      <c r="P62" s="19"/>
      <c r="Q62" s="1" t="s">
        <v>4988</v>
      </c>
    </row>
    <row r="63" spans="1:17" ht="45" x14ac:dyDescent="0.25">
      <c r="A63" s="19">
        <v>59</v>
      </c>
      <c r="B63" s="17" t="s">
        <v>4121</v>
      </c>
      <c r="C63" s="16" t="s">
        <v>21</v>
      </c>
      <c r="D63" s="16" t="s">
        <v>4074</v>
      </c>
      <c r="E63" s="19" t="s">
        <v>4414</v>
      </c>
      <c r="F63" s="19">
        <v>11</v>
      </c>
      <c r="G63" s="19"/>
      <c r="H63" s="17" t="s">
        <v>48</v>
      </c>
      <c r="I63" s="19" t="s">
        <v>4536</v>
      </c>
      <c r="J63" s="19" t="s">
        <v>4537</v>
      </c>
      <c r="K63" s="21">
        <v>16016000</v>
      </c>
      <c r="L63" s="21">
        <v>16016000</v>
      </c>
      <c r="M63" s="17" t="s">
        <v>4121</v>
      </c>
      <c r="N63" s="19" t="s">
        <v>4672</v>
      </c>
      <c r="O63" s="18" t="s">
        <v>73</v>
      </c>
      <c r="P63" s="19"/>
      <c r="Q63" s="1" t="s">
        <v>4988</v>
      </c>
    </row>
    <row r="64" spans="1:17" ht="30" x14ac:dyDescent="0.25">
      <c r="A64" s="19">
        <v>60</v>
      </c>
      <c r="B64" s="19" t="s">
        <v>4122</v>
      </c>
      <c r="C64" s="16" t="s">
        <v>21</v>
      </c>
      <c r="D64" s="16" t="s">
        <v>4074</v>
      </c>
      <c r="E64" s="19" t="s">
        <v>4415</v>
      </c>
      <c r="F64" s="19">
        <v>50000</v>
      </c>
      <c r="G64" s="19"/>
      <c r="H64" s="17" t="s">
        <v>48</v>
      </c>
      <c r="I64" s="19" t="s">
        <v>4544</v>
      </c>
      <c r="J64" s="19" t="s">
        <v>4545</v>
      </c>
      <c r="K64" s="21">
        <v>55000000</v>
      </c>
      <c r="L64" s="21">
        <v>55000000</v>
      </c>
      <c r="M64" s="19" t="s">
        <v>4122</v>
      </c>
      <c r="N64" s="19" t="s">
        <v>4673</v>
      </c>
      <c r="O64" s="18" t="s">
        <v>73</v>
      </c>
      <c r="P64" s="19"/>
      <c r="Q64" s="1" t="s">
        <v>4988</v>
      </c>
    </row>
    <row r="65" spans="1:17" ht="45" x14ac:dyDescent="0.25">
      <c r="A65" s="15">
        <v>61</v>
      </c>
      <c r="B65" s="16" t="s">
        <v>4123</v>
      </c>
      <c r="C65" s="16" t="s">
        <v>21</v>
      </c>
      <c r="D65" s="16" t="s">
        <v>4074</v>
      </c>
      <c r="E65" s="15" t="s">
        <v>4416</v>
      </c>
      <c r="F65" s="15">
        <v>2</v>
      </c>
      <c r="G65" s="15"/>
      <c r="H65" s="17" t="s">
        <v>48</v>
      </c>
      <c r="I65" s="15" t="s">
        <v>4546</v>
      </c>
      <c r="J65" s="15" t="s">
        <v>4547</v>
      </c>
      <c r="K65" s="21">
        <v>1800000</v>
      </c>
      <c r="L65" s="21">
        <v>1800000</v>
      </c>
      <c r="M65" s="16" t="s">
        <v>4123</v>
      </c>
      <c r="N65" s="18" t="s">
        <v>4674</v>
      </c>
      <c r="O65" s="18" t="s">
        <v>73</v>
      </c>
      <c r="P65" s="18"/>
      <c r="Q65" s="1" t="s">
        <v>4988</v>
      </c>
    </row>
    <row r="66" spans="1:17" ht="45" x14ac:dyDescent="0.25">
      <c r="A66" s="19">
        <v>62</v>
      </c>
      <c r="B66" s="19" t="s">
        <v>4124</v>
      </c>
      <c r="C66" s="16" t="s">
        <v>21</v>
      </c>
      <c r="D66" s="16" t="s">
        <v>4074</v>
      </c>
      <c r="E66" s="19" t="s">
        <v>4417</v>
      </c>
      <c r="F66" s="19">
        <v>10</v>
      </c>
      <c r="G66" s="19"/>
      <c r="H66" s="17" t="s">
        <v>48</v>
      </c>
      <c r="I66" s="19" t="s">
        <v>4546</v>
      </c>
      <c r="J66" s="19" t="s">
        <v>4547</v>
      </c>
      <c r="K66" s="21">
        <v>4700000</v>
      </c>
      <c r="L66" s="21">
        <v>4700000</v>
      </c>
      <c r="M66" s="19" t="s">
        <v>4124</v>
      </c>
      <c r="N66" s="19" t="s">
        <v>4675</v>
      </c>
      <c r="O66" s="18" t="s">
        <v>73</v>
      </c>
      <c r="P66" s="19"/>
      <c r="Q66" s="1" t="s">
        <v>4988</v>
      </c>
    </row>
    <row r="67" spans="1:17" ht="45" x14ac:dyDescent="0.25">
      <c r="A67" s="19">
        <v>63</v>
      </c>
      <c r="B67" s="19" t="s">
        <v>4125</v>
      </c>
      <c r="C67" s="16" t="s">
        <v>21</v>
      </c>
      <c r="D67" s="16" t="s">
        <v>4074</v>
      </c>
      <c r="E67" s="19" t="s">
        <v>4418</v>
      </c>
      <c r="F67" s="19">
        <v>5</v>
      </c>
      <c r="G67" s="19"/>
      <c r="H67" s="17" t="s">
        <v>48</v>
      </c>
      <c r="I67" s="19" t="s">
        <v>4546</v>
      </c>
      <c r="J67" s="19" t="s">
        <v>4547</v>
      </c>
      <c r="K67" s="21">
        <v>3375000</v>
      </c>
      <c r="L67" s="21">
        <v>3375000</v>
      </c>
      <c r="M67" s="19" t="s">
        <v>4125</v>
      </c>
      <c r="N67" s="19" t="s">
        <v>4676</v>
      </c>
      <c r="O67" s="18" t="s">
        <v>73</v>
      </c>
      <c r="P67" s="19"/>
      <c r="Q67" s="1" t="s">
        <v>4988</v>
      </c>
    </row>
    <row r="68" spans="1:17" ht="45" x14ac:dyDescent="0.25">
      <c r="A68" s="15">
        <v>64</v>
      </c>
      <c r="B68" s="19" t="s">
        <v>4126</v>
      </c>
      <c r="C68" s="16" t="s">
        <v>21</v>
      </c>
      <c r="D68" s="16" t="s">
        <v>4074</v>
      </c>
      <c r="E68" s="19" t="s">
        <v>4419</v>
      </c>
      <c r="F68" s="19">
        <v>3</v>
      </c>
      <c r="G68" s="19"/>
      <c r="H68" s="17" t="s">
        <v>48</v>
      </c>
      <c r="I68" s="19" t="s">
        <v>4546</v>
      </c>
      <c r="J68" s="19" t="s">
        <v>4547</v>
      </c>
      <c r="K68" s="21">
        <v>2250000</v>
      </c>
      <c r="L68" s="21">
        <v>2250000</v>
      </c>
      <c r="M68" s="19" t="s">
        <v>4126</v>
      </c>
      <c r="N68" s="19" t="s">
        <v>4677</v>
      </c>
      <c r="O68" s="18" t="s">
        <v>73</v>
      </c>
      <c r="P68" s="19"/>
      <c r="Q68" s="1" t="s">
        <v>4988</v>
      </c>
    </row>
    <row r="69" spans="1:17" ht="30" x14ac:dyDescent="0.25">
      <c r="A69" s="19">
        <v>65</v>
      </c>
      <c r="B69" s="20" t="s">
        <v>4127</v>
      </c>
      <c r="C69" s="16" t="s">
        <v>21</v>
      </c>
      <c r="D69" s="16" t="s">
        <v>4074</v>
      </c>
      <c r="E69" s="19" t="s">
        <v>4420</v>
      </c>
      <c r="F69" s="19">
        <v>1</v>
      </c>
      <c r="G69" s="19"/>
      <c r="H69" s="17" t="s">
        <v>48</v>
      </c>
      <c r="I69" s="19" t="s">
        <v>939</v>
      </c>
      <c r="J69" s="19" t="s">
        <v>1098</v>
      </c>
      <c r="K69" s="21">
        <v>8603920</v>
      </c>
      <c r="L69" s="21">
        <v>8378000</v>
      </c>
      <c r="M69" s="20" t="s">
        <v>4127</v>
      </c>
      <c r="N69" s="19" t="s">
        <v>4678</v>
      </c>
      <c r="O69" s="18" t="s">
        <v>73</v>
      </c>
      <c r="P69" s="19"/>
      <c r="Q69" s="1" t="s">
        <v>4988</v>
      </c>
    </row>
    <row r="70" spans="1:17" ht="30" x14ac:dyDescent="0.25">
      <c r="A70" s="19">
        <v>66</v>
      </c>
      <c r="B70" s="20" t="s">
        <v>4128</v>
      </c>
      <c r="C70" s="16" t="s">
        <v>21</v>
      </c>
      <c r="D70" s="16" t="s">
        <v>4074</v>
      </c>
      <c r="E70" s="19" t="s">
        <v>4421</v>
      </c>
      <c r="F70" s="19">
        <v>7</v>
      </c>
      <c r="G70" s="19"/>
      <c r="H70" s="17" t="s">
        <v>48</v>
      </c>
      <c r="I70" s="19" t="s">
        <v>939</v>
      </c>
      <c r="J70" s="19" t="s">
        <v>1098</v>
      </c>
      <c r="K70" s="21">
        <v>71574300</v>
      </c>
      <c r="L70" s="21">
        <v>66661000</v>
      </c>
      <c r="M70" s="20" t="s">
        <v>4128</v>
      </c>
      <c r="N70" s="19" t="s">
        <v>4679</v>
      </c>
      <c r="O70" s="18" t="s">
        <v>73</v>
      </c>
      <c r="P70" s="19"/>
      <c r="Q70" s="1" t="s">
        <v>4988</v>
      </c>
    </row>
    <row r="71" spans="1:17" ht="30" x14ac:dyDescent="0.25">
      <c r="A71" s="15">
        <v>67</v>
      </c>
      <c r="B71" s="20" t="s">
        <v>4129</v>
      </c>
      <c r="C71" s="16" t="s">
        <v>21</v>
      </c>
      <c r="D71" s="16" t="s">
        <v>4074</v>
      </c>
      <c r="E71" s="19" t="s">
        <v>4422</v>
      </c>
      <c r="F71" s="19">
        <v>6</v>
      </c>
      <c r="G71" s="19"/>
      <c r="H71" s="17" t="s">
        <v>48</v>
      </c>
      <c r="I71" s="19" t="s">
        <v>4548</v>
      </c>
      <c r="J71" s="19" t="s">
        <v>4549</v>
      </c>
      <c r="K71" s="21">
        <v>10800000</v>
      </c>
      <c r="L71" s="21">
        <v>10800000</v>
      </c>
      <c r="M71" s="20" t="s">
        <v>4129</v>
      </c>
      <c r="N71" s="19" t="s">
        <v>4680</v>
      </c>
      <c r="O71" s="18" t="s">
        <v>73</v>
      </c>
      <c r="P71" s="19"/>
      <c r="Q71" s="1" t="s">
        <v>4988</v>
      </c>
    </row>
    <row r="72" spans="1:17" ht="30" x14ac:dyDescent="0.25">
      <c r="A72" s="19">
        <v>68</v>
      </c>
      <c r="B72" s="20" t="s">
        <v>4130</v>
      </c>
      <c r="C72" s="16" t="s">
        <v>21</v>
      </c>
      <c r="D72" s="16" t="s">
        <v>4074</v>
      </c>
      <c r="E72" s="19" t="s">
        <v>4423</v>
      </c>
      <c r="F72" s="19">
        <v>5</v>
      </c>
      <c r="G72" s="19"/>
      <c r="H72" s="17" t="s">
        <v>48</v>
      </c>
      <c r="I72" s="19" t="s">
        <v>4548</v>
      </c>
      <c r="J72" s="19" t="s">
        <v>4549</v>
      </c>
      <c r="K72" s="21">
        <v>4750000</v>
      </c>
      <c r="L72" s="21">
        <v>4750000</v>
      </c>
      <c r="M72" s="20" t="s">
        <v>4130</v>
      </c>
      <c r="N72" s="19" t="s">
        <v>4681</v>
      </c>
      <c r="O72" s="18" t="s">
        <v>73</v>
      </c>
      <c r="P72" s="19"/>
      <c r="Q72" s="1" t="s">
        <v>4988</v>
      </c>
    </row>
    <row r="73" spans="1:17" ht="30" x14ac:dyDescent="0.25">
      <c r="A73" s="19">
        <v>69</v>
      </c>
      <c r="B73" s="17" t="s">
        <v>4131</v>
      </c>
      <c r="C73" s="16" t="s">
        <v>21</v>
      </c>
      <c r="D73" s="16" t="s">
        <v>4074</v>
      </c>
      <c r="E73" s="19" t="s">
        <v>4424</v>
      </c>
      <c r="F73" s="19">
        <v>12</v>
      </c>
      <c r="G73" s="19"/>
      <c r="H73" s="17" t="s">
        <v>48</v>
      </c>
      <c r="I73" s="19" t="s">
        <v>4548</v>
      </c>
      <c r="J73" s="19" t="s">
        <v>4549</v>
      </c>
      <c r="K73" s="21">
        <v>9600000</v>
      </c>
      <c r="L73" s="21">
        <v>9600000</v>
      </c>
      <c r="M73" s="17" t="s">
        <v>4131</v>
      </c>
      <c r="N73" s="19" t="s">
        <v>4682</v>
      </c>
      <c r="O73" s="18" t="s">
        <v>73</v>
      </c>
      <c r="P73" s="19"/>
      <c r="Q73" s="1" t="s">
        <v>4988</v>
      </c>
    </row>
    <row r="74" spans="1:17" ht="30" x14ac:dyDescent="0.25">
      <c r="A74" s="15">
        <v>70</v>
      </c>
      <c r="B74" s="19" t="s">
        <v>4132</v>
      </c>
      <c r="C74" s="16" t="s">
        <v>21</v>
      </c>
      <c r="D74" s="16" t="s">
        <v>4074</v>
      </c>
      <c r="E74" s="19" t="s">
        <v>4425</v>
      </c>
      <c r="F74" s="19">
        <v>5</v>
      </c>
      <c r="G74" s="19"/>
      <c r="H74" s="17" t="s">
        <v>48</v>
      </c>
      <c r="I74" s="19" t="s">
        <v>4548</v>
      </c>
      <c r="J74" s="19" t="s">
        <v>4549</v>
      </c>
      <c r="K74" s="21">
        <v>3250000</v>
      </c>
      <c r="L74" s="21">
        <v>3250000</v>
      </c>
      <c r="M74" s="19" t="s">
        <v>4132</v>
      </c>
      <c r="N74" s="19" t="s">
        <v>4683</v>
      </c>
      <c r="O74" s="18" t="s">
        <v>73</v>
      </c>
      <c r="P74" s="19"/>
      <c r="Q74" s="1" t="s">
        <v>4988</v>
      </c>
    </row>
    <row r="75" spans="1:17" ht="30" x14ac:dyDescent="0.25">
      <c r="A75" s="19">
        <v>71</v>
      </c>
      <c r="B75" s="16" t="s">
        <v>4133</v>
      </c>
      <c r="C75" s="16" t="s">
        <v>21</v>
      </c>
      <c r="D75" s="16" t="s">
        <v>4074</v>
      </c>
      <c r="E75" s="15" t="s">
        <v>4426</v>
      </c>
      <c r="F75" s="15">
        <v>10</v>
      </c>
      <c r="G75" s="15"/>
      <c r="H75" s="17" t="s">
        <v>48</v>
      </c>
      <c r="I75" s="15" t="s">
        <v>4548</v>
      </c>
      <c r="J75" s="15" t="s">
        <v>4549</v>
      </c>
      <c r="K75" s="21">
        <v>4500000</v>
      </c>
      <c r="L75" s="21">
        <v>4500000</v>
      </c>
      <c r="M75" s="16" t="s">
        <v>4133</v>
      </c>
      <c r="N75" s="18" t="s">
        <v>4684</v>
      </c>
      <c r="O75" s="18" t="s">
        <v>73</v>
      </c>
      <c r="P75" s="18"/>
      <c r="Q75" s="1" t="s">
        <v>4988</v>
      </c>
    </row>
    <row r="76" spans="1:17" ht="45" x14ac:dyDescent="0.25">
      <c r="A76" s="19">
        <v>72</v>
      </c>
      <c r="B76" s="19" t="s">
        <v>4134</v>
      </c>
      <c r="C76" s="16" t="s">
        <v>21</v>
      </c>
      <c r="D76" s="16" t="s">
        <v>4074</v>
      </c>
      <c r="E76" s="19" t="s">
        <v>4392</v>
      </c>
      <c r="F76" s="19">
        <v>56</v>
      </c>
      <c r="G76" s="19"/>
      <c r="H76" s="17" t="s">
        <v>48</v>
      </c>
      <c r="I76" s="19" t="s">
        <v>4521</v>
      </c>
      <c r="J76" s="19" t="s">
        <v>984</v>
      </c>
      <c r="K76" s="21">
        <v>39200000</v>
      </c>
      <c r="L76" s="21">
        <v>36400000</v>
      </c>
      <c r="M76" s="19" t="s">
        <v>4134</v>
      </c>
      <c r="N76" s="19" t="s">
        <v>4685</v>
      </c>
      <c r="O76" s="18" t="s">
        <v>73</v>
      </c>
      <c r="P76" s="19"/>
      <c r="Q76" s="1" t="s">
        <v>4988</v>
      </c>
    </row>
    <row r="77" spans="1:17" ht="45" x14ac:dyDescent="0.25">
      <c r="A77" s="15">
        <v>73</v>
      </c>
      <c r="B77" s="19" t="s">
        <v>4135</v>
      </c>
      <c r="C77" s="16" t="s">
        <v>21</v>
      </c>
      <c r="D77" s="16" t="s">
        <v>4074</v>
      </c>
      <c r="E77" s="19" t="s">
        <v>4391</v>
      </c>
      <c r="F77" s="19">
        <v>23</v>
      </c>
      <c r="G77" s="19"/>
      <c r="H77" s="17" t="s">
        <v>48</v>
      </c>
      <c r="I77" s="19" t="s">
        <v>4521</v>
      </c>
      <c r="J77" s="19" t="s">
        <v>984</v>
      </c>
      <c r="K77" s="21">
        <v>16100000</v>
      </c>
      <c r="L77" s="21">
        <v>14950000</v>
      </c>
      <c r="M77" s="19" t="s">
        <v>4135</v>
      </c>
      <c r="N77" s="19" t="s">
        <v>4686</v>
      </c>
      <c r="O77" s="18" t="s">
        <v>73</v>
      </c>
      <c r="P77" s="19"/>
      <c r="Q77" s="1" t="s">
        <v>4988</v>
      </c>
    </row>
    <row r="78" spans="1:17" ht="45" x14ac:dyDescent="0.25">
      <c r="A78" s="19">
        <v>74</v>
      </c>
      <c r="B78" s="19" t="s">
        <v>4136</v>
      </c>
      <c r="C78" s="16" t="s">
        <v>21</v>
      </c>
      <c r="D78" s="16" t="s">
        <v>4074</v>
      </c>
      <c r="E78" s="19" t="s">
        <v>4427</v>
      </c>
      <c r="F78" s="19">
        <v>6</v>
      </c>
      <c r="G78" s="19"/>
      <c r="H78" s="17" t="s">
        <v>48</v>
      </c>
      <c r="I78" s="19" t="s">
        <v>4536</v>
      </c>
      <c r="J78" s="19" t="s">
        <v>4537</v>
      </c>
      <c r="K78" s="21">
        <v>17606400</v>
      </c>
      <c r="L78" s="21">
        <v>17606400</v>
      </c>
      <c r="M78" s="19" t="s">
        <v>4136</v>
      </c>
      <c r="N78" s="19" t="s">
        <v>4687</v>
      </c>
      <c r="O78" s="18" t="s">
        <v>73</v>
      </c>
      <c r="P78" s="19"/>
      <c r="Q78" s="1" t="s">
        <v>4988</v>
      </c>
    </row>
    <row r="79" spans="1:17" ht="45" x14ac:dyDescent="0.25">
      <c r="A79" s="19">
        <v>75</v>
      </c>
      <c r="B79" s="20" t="s">
        <v>4137</v>
      </c>
      <c r="C79" s="16" t="s">
        <v>21</v>
      </c>
      <c r="D79" s="16" t="s">
        <v>4074</v>
      </c>
      <c r="E79" s="19" t="s">
        <v>4414</v>
      </c>
      <c r="F79" s="19">
        <v>9</v>
      </c>
      <c r="G79" s="19"/>
      <c r="H79" s="17" t="s">
        <v>48</v>
      </c>
      <c r="I79" s="19" t="s">
        <v>4536</v>
      </c>
      <c r="J79" s="19" t="s">
        <v>4537</v>
      </c>
      <c r="K79" s="21">
        <v>13104000</v>
      </c>
      <c r="L79" s="21">
        <v>13104000</v>
      </c>
      <c r="M79" s="20" t="s">
        <v>4137</v>
      </c>
      <c r="N79" s="19" t="s">
        <v>4688</v>
      </c>
      <c r="O79" s="18" t="s">
        <v>73</v>
      </c>
      <c r="P79" s="19"/>
      <c r="Q79" s="1" t="s">
        <v>4988</v>
      </c>
    </row>
    <row r="80" spans="1:17" ht="45" x14ac:dyDescent="0.25">
      <c r="A80" s="15">
        <v>76</v>
      </c>
      <c r="B80" s="20" t="s">
        <v>4138</v>
      </c>
      <c r="C80" s="16" t="s">
        <v>21</v>
      </c>
      <c r="D80" s="16" t="s">
        <v>4074</v>
      </c>
      <c r="E80" s="19" t="s">
        <v>4405</v>
      </c>
      <c r="F80" s="19">
        <v>15</v>
      </c>
      <c r="G80" s="19"/>
      <c r="H80" s="17" t="s">
        <v>48</v>
      </c>
      <c r="I80" s="19" t="s">
        <v>4536</v>
      </c>
      <c r="J80" s="19" t="s">
        <v>4537</v>
      </c>
      <c r="K80" s="21">
        <v>14985600</v>
      </c>
      <c r="L80" s="21">
        <v>14985600</v>
      </c>
      <c r="M80" s="20" t="s">
        <v>4138</v>
      </c>
      <c r="N80" s="19" t="s">
        <v>4689</v>
      </c>
      <c r="O80" s="18" t="s">
        <v>73</v>
      </c>
      <c r="P80" s="19"/>
      <c r="Q80" s="1" t="s">
        <v>4988</v>
      </c>
    </row>
    <row r="81" spans="1:17" ht="45" x14ac:dyDescent="0.25">
      <c r="A81" s="19">
        <v>77</v>
      </c>
      <c r="B81" s="20" t="s">
        <v>4139</v>
      </c>
      <c r="C81" s="16" t="s">
        <v>21</v>
      </c>
      <c r="D81" s="16" t="s">
        <v>4074</v>
      </c>
      <c r="E81" s="19" t="s">
        <v>4428</v>
      </c>
      <c r="F81" s="19">
        <v>28</v>
      </c>
      <c r="G81" s="19"/>
      <c r="H81" s="17" t="s">
        <v>48</v>
      </c>
      <c r="I81" s="19" t="s">
        <v>4550</v>
      </c>
      <c r="J81" s="19" t="s">
        <v>4551</v>
      </c>
      <c r="K81" s="21">
        <v>26040000</v>
      </c>
      <c r="L81" s="21">
        <v>25340000</v>
      </c>
      <c r="M81" s="20" t="s">
        <v>4139</v>
      </c>
      <c r="N81" s="19" t="s">
        <v>4690</v>
      </c>
      <c r="O81" s="18" t="s">
        <v>73</v>
      </c>
      <c r="P81" s="19"/>
      <c r="Q81" s="1" t="s">
        <v>4988</v>
      </c>
    </row>
    <row r="82" spans="1:17" ht="45" x14ac:dyDescent="0.25">
      <c r="A82" s="19">
        <v>78</v>
      </c>
      <c r="B82" s="20" t="s">
        <v>4140</v>
      </c>
      <c r="C82" s="16" t="s">
        <v>21</v>
      </c>
      <c r="D82" s="16" t="s">
        <v>4074</v>
      </c>
      <c r="E82" s="19" t="s">
        <v>4428</v>
      </c>
      <c r="F82" s="19">
        <v>14</v>
      </c>
      <c r="G82" s="19"/>
      <c r="H82" s="17" t="s">
        <v>48</v>
      </c>
      <c r="I82" s="19" t="s">
        <v>4550</v>
      </c>
      <c r="J82" s="19" t="s">
        <v>4551</v>
      </c>
      <c r="K82" s="21">
        <v>13020000</v>
      </c>
      <c r="L82" s="21">
        <v>12670000</v>
      </c>
      <c r="M82" s="20" t="s">
        <v>4140</v>
      </c>
      <c r="N82" s="19" t="s">
        <v>4691</v>
      </c>
      <c r="O82" s="18" t="s">
        <v>73</v>
      </c>
      <c r="P82" s="19"/>
      <c r="Q82" s="1" t="s">
        <v>4988</v>
      </c>
    </row>
    <row r="83" spans="1:17" ht="45" x14ac:dyDescent="0.25">
      <c r="A83" s="15">
        <v>79</v>
      </c>
      <c r="B83" s="17" t="s">
        <v>4141</v>
      </c>
      <c r="C83" s="16" t="s">
        <v>21</v>
      </c>
      <c r="D83" s="16" t="s">
        <v>4074</v>
      </c>
      <c r="E83" s="19" t="s">
        <v>4428</v>
      </c>
      <c r="F83" s="19">
        <v>14</v>
      </c>
      <c r="G83" s="19"/>
      <c r="H83" s="17" t="s">
        <v>48</v>
      </c>
      <c r="I83" s="19" t="s">
        <v>4550</v>
      </c>
      <c r="J83" s="19" t="s">
        <v>4551</v>
      </c>
      <c r="K83" s="21">
        <v>13020000</v>
      </c>
      <c r="L83" s="21">
        <v>12670000</v>
      </c>
      <c r="M83" s="17" t="s">
        <v>4141</v>
      </c>
      <c r="N83" s="19" t="s">
        <v>4692</v>
      </c>
      <c r="O83" s="18" t="s">
        <v>73</v>
      </c>
      <c r="P83" s="19"/>
      <c r="Q83" s="1" t="s">
        <v>4988</v>
      </c>
    </row>
    <row r="84" spans="1:17" ht="45" x14ac:dyDescent="0.25">
      <c r="A84" s="19">
        <v>80</v>
      </c>
      <c r="B84" s="19" t="s">
        <v>4142</v>
      </c>
      <c r="C84" s="16" t="s">
        <v>21</v>
      </c>
      <c r="D84" s="16" t="s">
        <v>4074</v>
      </c>
      <c r="E84" s="19" t="s">
        <v>4429</v>
      </c>
      <c r="F84" s="19">
        <v>34</v>
      </c>
      <c r="G84" s="19"/>
      <c r="H84" s="17" t="s">
        <v>48</v>
      </c>
      <c r="I84" s="19" t="s">
        <v>4552</v>
      </c>
      <c r="J84" s="19" t="s">
        <v>4553</v>
      </c>
      <c r="K84" s="21">
        <v>21288046</v>
      </c>
      <c r="L84" s="21">
        <v>21288046</v>
      </c>
      <c r="M84" s="19" t="s">
        <v>4142</v>
      </c>
      <c r="N84" s="19" t="s">
        <v>4693</v>
      </c>
      <c r="O84" s="18" t="s">
        <v>73</v>
      </c>
      <c r="P84" s="19"/>
      <c r="Q84" s="1" t="s">
        <v>4988</v>
      </c>
    </row>
    <row r="85" spans="1:17" ht="45" x14ac:dyDescent="0.25">
      <c r="A85" s="19">
        <v>81</v>
      </c>
      <c r="B85" s="16" t="s">
        <v>4143</v>
      </c>
      <c r="C85" s="16" t="s">
        <v>21</v>
      </c>
      <c r="D85" s="16" t="s">
        <v>4074</v>
      </c>
      <c r="E85" s="15" t="s">
        <v>4430</v>
      </c>
      <c r="F85" s="15">
        <v>28</v>
      </c>
      <c r="G85" s="15"/>
      <c r="H85" s="17" t="s">
        <v>48</v>
      </c>
      <c r="I85" s="15" t="s">
        <v>4552</v>
      </c>
      <c r="J85" s="15" t="s">
        <v>4553</v>
      </c>
      <c r="K85" s="21">
        <v>19963664</v>
      </c>
      <c r="L85" s="21">
        <v>19963664</v>
      </c>
      <c r="M85" s="16" t="s">
        <v>4143</v>
      </c>
      <c r="N85" s="18" t="s">
        <v>4694</v>
      </c>
      <c r="O85" s="18" t="s">
        <v>73</v>
      </c>
      <c r="P85" s="18"/>
      <c r="Q85" s="1" t="s">
        <v>4988</v>
      </c>
    </row>
    <row r="86" spans="1:17" ht="45" x14ac:dyDescent="0.25">
      <c r="A86" s="15">
        <v>82</v>
      </c>
      <c r="B86" s="19" t="s">
        <v>4144</v>
      </c>
      <c r="C86" s="16" t="s">
        <v>21</v>
      </c>
      <c r="D86" s="16" t="s">
        <v>4074</v>
      </c>
      <c r="E86" s="19" t="s">
        <v>4430</v>
      </c>
      <c r="F86" s="19">
        <v>14</v>
      </c>
      <c r="G86" s="19"/>
      <c r="H86" s="17" t="s">
        <v>48</v>
      </c>
      <c r="I86" s="19" t="s">
        <v>4552</v>
      </c>
      <c r="J86" s="19" t="s">
        <v>4553</v>
      </c>
      <c r="K86" s="21">
        <v>9981832</v>
      </c>
      <c r="L86" s="21">
        <v>9981832</v>
      </c>
      <c r="M86" s="19" t="s">
        <v>4144</v>
      </c>
      <c r="N86" s="19" t="s">
        <v>4695</v>
      </c>
      <c r="O86" s="18" t="s">
        <v>73</v>
      </c>
      <c r="P86" s="19"/>
      <c r="Q86" s="1" t="s">
        <v>4988</v>
      </c>
    </row>
    <row r="87" spans="1:17" ht="45" x14ac:dyDescent="0.25">
      <c r="A87" s="19">
        <v>83</v>
      </c>
      <c r="B87" s="19" t="s">
        <v>4145</v>
      </c>
      <c r="C87" s="16" t="s">
        <v>21</v>
      </c>
      <c r="D87" s="16" t="s">
        <v>4074</v>
      </c>
      <c r="E87" s="19" t="s">
        <v>4430</v>
      </c>
      <c r="F87" s="19">
        <v>14</v>
      </c>
      <c r="G87" s="19"/>
      <c r="H87" s="17" t="s">
        <v>48</v>
      </c>
      <c r="I87" s="19" t="s">
        <v>4552</v>
      </c>
      <c r="J87" s="19" t="s">
        <v>4553</v>
      </c>
      <c r="K87" s="21">
        <v>9981832</v>
      </c>
      <c r="L87" s="21">
        <v>9981832</v>
      </c>
      <c r="M87" s="19" t="s">
        <v>4145</v>
      </c>
      <c r="N87" s="19" t="s">
        <v>4696</v>
      </c>
      <c r="O87" s="18" t="s">
        <v>73</v>
      </c>
      <c r="P87" s="19"/>
      <c r="Q87" s="1" t="s">
        <v>4988</v>
      </c>
    </row>
    <row r="88" spans="1:17" ht="45" x14ac:dyDescent="0.25">
      <c r="A88" s="19">
        <v>84</v>
      </c>
      <c r="B88" s="19" t="s">
        <v>4146</v>
      </c>
      <c r="C88" s="16" t="s">
        <v>21</v>
      </c>
      <c r="D88" s="16" t="s">
        <v>4074</v>
      </c>
      <c r="E88" s="19" t="s">
        <v>4430</v>
      </c>
      <c r="F88" s="19">
        <v>42</v>
      </c>
      <c r="G88" s="19"/>
      <c r="H88" s="17" t="s">
        <v>48</v>
      </c>
      <c r="I88" s="19" t="s">
        <v>4552</v>
      </c>
      <c r="J88" s="19" t="s">
        <v>4553</v>
      </c>
      <c r="K88" s="21">
        <v>29945496</v>
      </c>
      <c r="L88" s="21">
        <v>29945496</v>
      </c>
      <c r="M88" s="19" t="s">
        <v>4146</v>
      </c>
      <c r="N88" s="19" t="s">
        <v>4697</v>
      </c>
      <c r="O88" s="18" t="s">
        <v>73</v>
      </c>
      <c r="P88" s="19"/>
      <c r="Q88" s="1" t="s">
        <v>4988</v>
      </c>
    </row>
    <row r="89" spans="1:17" ht="45" x14ac:dyDescent="0.25">
      <c r="A89" s="15">
        <v>85</v>
      </c>
      <c r="B89" s="20" t="s">
        <v>4147</v>
      </c>
      <c r="C89" s="16" t="s">
        <v>21</v>
      </c>
      <c r="D89" s="16" t="s">
        <v>4074</v>
      </c>
      <c r="E89" s="19" t="s">
        <v>4430</v>
      </c>
      <c r="F89" s="19">
        <v>28</v>
      </c>
      <c r="G89" s="19"/>
      <c r="H89" s="17" t="s">
        <v>48</v>
      </c>
      <c r="I89" s="19" t="s">
        <v>4552</v>
      </c>
      <c r="J89" s="19" t="s">
        <v>4553</v>
      </c>
      <c r="K89" s="21">
        <v>19963664</v>
      </c>
      <c r="L89" s="21">
        <v>19963664</v>
      </c>
      <c r="M89" s="20" t="s">
        <v>4147</v>
      </c>
      <c r="N89" s="19" t="s">
        <v>4698</v>
      </c>
      <c r="O89" s="18" t="s">
        <v>73</v>
      </c>
      <c r="P89" s="19"/>
      <c r="Q89" s="1" t="s">
        <v>4988</v>
      </c>
    </row>
    <row r="90" spans="1:17" ht="45" x14ac:dyDescent="0.25">
      <c r="A90" s="19">
        <v>86</v>
      </c>
      <c r="B90" s="20" t="s">
        <v>4148</v>
      </c>
      <c r="C90" s="16" t="s">
        <v>21</v>
      </c>
      <c r="D90" s="16" t="s">
        <v>4074</v>
      </c>
      <c r="E90" s="19" t="s">
        <v>4430</v>
      </c>
      <c r="F90" s="19">
        <v>28</v>
      </c>
      <c r="G90" s="19"/>
      <c r="H90" s="17" t="s">
        <v>48</v>
      </c>
      <c r="I90" s="19" t="s">
        <v>4552</v>
      </c>
      <c r="J90" s="19" t="s">
        <v>4553</v>
      </c>
      <c r="K90" s="21">
        <v>19963664</v>
      </c>
      <c r="L90" s="21">
        <v>19963664</v>
      </c>
      <c r="M90" s="20" t="s">
        <v>4148</v>
      </c>
      <c r="N90" s="19" t="s">
        <v>4699</v>
      </c>
      <c r="O90" s="18" t="s">
        <v>73</v>
      </c>
      <c r="P90" s="19"/>
      <c r="Q90" s="1" t="s">
        <v>4988</v>
      </c>
    </row>
    <row r="91" spans="1:17" ht="45" x14ac:dyDescent="0.25">
      <c r="A91" s="19">
        <v>87</v>
      </c>
      <c r="B91" s="20" t="s">
        <v>4149</v>
      </c>
      <c r="C91" s="16" t="s">
        <v>21</v>
      </c>
      <c r="D91" s="16" t="s">
        <v>4074</v>
      </c>
      <c r="E91" s="19" t="s">
        <v>4429</v>
      </c>
      <c r="F91" s="19">
        <v>11</v>
      </c>
      <c r="G91" s="19"/>
      <c r="H91" s="17" t="s">
        <v>48</v>
      </c>
      <c r="I91" s="19" t="s">
        <v>4552</v>
      </c>
      <c r="J91" s="19" t="s">
        <v>4553</v>
      </c>
      <c r="K91" s="21">
        <v>6887309</v>
      </c>
      <c r="L91" s="21">
        <v>6887309</v>
      </c>
      <c r="M91" s="20" t="s">
        <v>4149</v>
      </c>
      <c r="N91" s="19" t="s">
        <v>4700</v>
      </c>
      <c r="O91" s="18" t="s">
        <v>73</v>
      </c>
      <c r="P91" s="19"/>
      <c r="Q91" s="1" t="s">
        <v>4988</v>
      </c>
    </row>
    <row r="92" spans="1:17" ht="45" x14ac:dyDescent="0.25">
      <c r="A92" s="15">
        <v>88</v>
      </c>
      <c r="B92" s="20" t="s">
        <v>4150</v>
      </c>
      <c r="C92" s="16" t="s">
        <v>21</v>
      </c>
      <c r="D92" s="16" t="s">
        <v>4074</v>
      </c>
      <c r="E92" s="19" t="s">
        <v>4429</v>
      </c>
      <c r="F92" s="19">
        <v>11</v>
      </c>
      <c r="G92" s="19"/>
      <c r="H92" s="17" t="s">
        <v>48</v>
      </c>
      <c r="I92" s="19" t="s">
        <v>4552</v>
      </c>
      <c r="J92" s="19" t="s">
        <v>4553</v>
      </c>
      <c r="K92" s="21">
        <v>6887309</v>
      </c>
      <c r="L92" s="21">
        <v>6887309</v>
      </c>
      <c r="M92" s="20" t="s">
        <v>4150</v>
      </c>
      <c r="N92" s="19" t="s">
        <v>4701</v>
      </c>
      <c r="O92" s="18" t="s">
        <v>73</v>
      </c>
      <c r="P92" s="19"/>
      <c r="Q92" s="1" t="s">
        <v>4988</v>
      </c>
    </row>
    <row r="93" spans="1:17" ht="45" x14ac:dyDescent="0.25">
      <c r="A93" s="19">
        <v>89</v>
      </c>
      <c r="B93" s="17" t="s">
        <v>4151</v>
      </c>
      <c r="C93" s="16" t="s">
        <v>21</v>
      </c>
      <c r="D93" s="16" t="s">
        <v>4074</v>
      </c>
      <c r="E93" s="19" t="s">
        <v>4429</v>
      </c>
      <c r="F93" s="19">
        <v>20</v>
      </c>
      <c r="G93" s="19"/>
      <c r="H93" s="17" t="s">
        <v>48</v>
      </c>
      <c r="I93" s="19" t="s">
        <v>4552</v>
      </c>
      <c r="J93" s="19" t="s">
        <v>4553</v>
      </c>
      <c r="K93" s="21">
        <v>12522380</v>
      </c>
      <c r="L93" s="21">
        <v>12522380</v>
      </c>
      <c r="M93" s="17" t="s">
        <v>4151</v>
      </c>
      <c r="N93" s="19" t="s">
        <v>4702</v>
      </c>
      <c r="O93" s="18" t="s">
        <v>73</v>
      </c>
      <c r="P93" s="19"/>
      <c r="Q93" s="1" t="s">
        <v>4988</v>
      </c>
    </row>
    <row r="94" spans="1:17" ht="45" x14ac:dyDescent="0.25">
      <c r="A94" s="19">
        <v>90</v>
      </c>
      <c r="B94" s="19" t="s">
        <v>4152</v>
      </c>
      <c r="C94" s="16" t="s">
        <v>21</v>
      </c>
      <c r="D94" s="16" t="s">
        <v>4074</v>
      </c>
      <c r="E94" s="19" t="s">
        <v>4429</v>
      </c>
      <c r="F94" s="19">
        <v>55</v>
      </c>
      <c r="G94" s="19"/>
      <c r="H94" s="17" t="s">
        <v>48</v>
      </c>
      <c r="I94" s="19" t="s">
        <v>4552</v>
      </c>
      <c r="J94" s="19" t="s">
        <v>4553</v>
      </c>
      <c r="K94" s="21">
        <v>34436545</v>
      </c>
      <c r="L94" s="21">
        <v>34436545</v>
      </c>
      <c r="M94" s="19" t="s">
        <v>4152</v>
      </c>
      <c r="N94" s="19" t="s">
        <v>4703</v>
      </c>
      <c r="O94" s="18" t="s">
        <v>73</v>
      </c>
      <c r="P94" s="19"/>
      <c r="Q94" s="1" t="s">
        <v>4988</v>
      </c>
    </row>
    <row r="95" spans="1:17" ht="45" x14ac:dyDescent="0.25">
      <c r="A95" s="15">
        <v>91</v>
      </c>
      <c r="B95" s="16" t="s">
        <v>4153</v>
      </c>
      <c r="C95" s="16" t="s">
        <v>21</v>
      </c>
      <c r="D95" s="16" t="s">
        <v>4074</v>
      </c>
      <c r="E95" s="15" t="s">
        <v>4406</v>
      </c>
      <c r="F95" s="15">
        <v>1</v>
      </c>
      <c r="G95" s="15"/>
      <c r="H95" s="17" t="s">
        <v>48</v>
      </c>
      <c r="I95" s="15" t="s">
        <v>4538</v>
      </c>
      <c r="J95" s="15" t="s">
        <v>4539</v>
      </c>
      <c r="K95" s="21">
        <v>8950000</v>
      </c>
      <c r="L95" s="21">
        <v>8950000</v>
      </c>
      <c r="M95" s="16" t="s">
        <v>4153</v>
      </c>
      <c r="N95" s="18" t="s">
        <v>4704</v>
      </c>
      <c r="O95" s="18" t="s">
        <v>73</v>
      </c>
      <c r="P95" s="18"/>
      <c r="Q95" s="1" t="s">
        <v>4988</v>
      </c>
    </row>
    <row r="96" spans="1:17" ht="45" x14ac:dyDescent="0.25">
      <c r="A96" s="19">
        <v>92</v>
      </c>
      <c r="B96" s="19" t="s">
        <v>4154</v>
      </c>
      <c r="C96" s="16" t="s">
        <v>21</v>
      </c>
      <c r="D96" s="16" t="s">
        <v>4074</v>
      </c>
      <c r="E96" s="19" t="s">
        <v>4406</v>
      </c>
      <c r="F96" s="19">
        <v>1</v>
      </c>
      <c r="G96" s="19"/>
      <c r="H96" s="17" t="s">
        <v>48</v>
      </c>
      <c r="I96" s="19" t="s">
        <v>4538</v>
      </c>
      <c r="J96" s="19" t="s">
        <v>4539</v>
      </c>
      <c r="K96" s="21">
        <v>8320000</v>
      </c>
      <c r="L96" s="21">
        <v>8320000</v>
      </c>
      <c r="M96" s="19" t="s">
        <v>4154</v>
      </c>
      <c r="N96" s="19" t="s">
        <v>4705</v>
      </c>
      <c r="O96" s="18" t="s">
        <v>73</v>
      </c>
      <c r="P96" s="19"/>
      <c r="Q96" s="1" t="s">
        <v>4988</v>
      </c>
    </row>
    <row r="97" spans="1:17" ht="45" x14ac:dyDescent="0.25">
      <c r="A97" s="19">
        <v>93</v>
      </c>
      <c r="B97" s="19" t="s">
        <v>4155</v>
      </c>
      <c r="C97" s="16" t="s">
        <v>21</v>
      </c>
      <c r="D97" s="16" t="s">
        <v>4074</v>
      </c>
      <c r="E97" s="19" t="s">
        <v>4406</v>
      </c>
      <c r="F97" s="19">
        <v>1</v>
      </c>
      <c r="G97" s="19"/>
      <c r="H97" s="17" t="s">
        <v>48</v>
      </c>
      <c r="I97" s="19" t="s">
        <v>4538</v>
      </c>
      <c r="J97" s="19" t="s">
        <v>4539</v>
      </c>
      <c r="K97" s="21">
        <v>8940000</v>
      </c>
      <c r="L97" s="21">
        <v>8940000</v>
      </c>
      <c r="M97" s="19" t="s">
        <v>4155</v>
      </c>
      <c r="N97" s="19" t="s">
        <v>4706</v>
      </c>
      <c r="O97" s="18" t="s">
        <v>73</v>
      </c>
      <c r="P97" s="19"/>
      <c r="Q97" s="1" t="s">
        <v>4988</v>
      </c>
    </row>
    <row r="98" spans="1:17" ht="45" x14ac:dyDescent="0.25">
      <c r="A98" s="15">
        <v>94</v>
      </c>
      <c r="B98" s="19" t="s">
        <v>4156</v>
      </c>
      <c r="C98" s="16" t="s">
        <v>21</v>
      </c>
      <c r="D98" s="16" t="s">
        <v>4074</v>
      </c>
      <c r="E98" s="19" t="s">
        <v>4406</v>
      </c>
      <c r="F98" s="19">
        <v>1</v>
      </c>
      <c r="G98" s="19"/>
      <c r="H98" s="17" t="s">
        <v>48</v>
      </c>
      <c r="I98" s="19" t="s">
        <v>4538</v>
      </c>
      <c r="J98" s="19" t="s">
        <v>4539</v>
      </c>
      <c r="K98" s="21">
        <v>6960000</v>
      </c>
      <c r="L98" s="21">
        <v>6960000</v>
      </c>
      <c r="M98" s="19" t="s">
        <v>4156</v>
      </c>
      <c r="N98" s="19" t="s">
        <v>4707</v>
      </c>
      <c r="O98" s="18" t="s">
        <v>73</v>
      </c>
      <c r="P98" s="19"/>
      <c r="Q98" s="1" t="s">
        <v>4988</v>
      </c>
    </row>
    <row r="99" spans="1:17" ht="45" x14ac:dyDescent="0.25">
      <c r="A99" s="19">
        <v>95</v>
      </c>
      <c r="B99" s="20" t="s">
        <v>4157</v>
      </c>
      <c r="C99" s="16" t="s">
        <v>21</v>
      </c>
      <c r="D99" s="16" t="s">
        <v>4074</v>
      </c>
      <c r="E99" s="19" t="s">
        <v>4406</v>
      </c>
      <c r="F99" s="19">
        <v>1</v>
      </c>
      <c r="G99" s="19"/>
      <c r="H99" s="17" t="s">
        <v>48</v>
      </c>
      <c r="I99" s="19" t="s">
        <v>4538</v>
      </c>
      <c r="J99" s="19" t="s">
        <v>4539</v>
      </c>
      <c r="K99" s="21">
        <v>8400000</v>
      </c>
      <c r="L99" s="21">
        <v>8400000</v>
      </c>
      <c r="M99" s="20" t="s">
        <v>4157</v>
      </c>
      <c r="N99" s="19" t="s">
        <v>4708</v>
      </c>
      <c r="O99" s="18" t="s">
        <v>73</v>
      </c>
      <c r="P99" s="19"/>
      <c r="Q99" s="1" t="s">
        <v>4988</v>
      </c>
    </row>
    <row r="100" spans="1:17" ht="45" x14ac:dyDescent="0.25">
      <c r="A100" s="19">
        <v>96</v>
      </c>
      <c r="B100" s="20" t="s">
        <v>4158</v>
      </c>
      <c r="C100" s="16" t="s">
        <v>21</v>
      </c>
      <c r="D100" s="16" t="s">
        <v>4074</v>
      </c>
      <c r="E100" s="19" t="s">
        <v>4431</v>
      </c>
      <c r="F100" s="19">
        <v>100</v>
      </c>
      <c r="G100" s="19"/>
      <c r="H100" s="17" t="s">
        <v>48</v>
      </c>
      <c r="I100" s="19" t="s">
        <v>4554</v>
      </c>
      <c r="J100" s="19" t="s">
        <v>4555</v>
      </c>
      <c r="K100" s="21">
        <v>120000000</v>
      </c>
      <c r="L100" s="21">
        <v>102000001</v>
      </c>
      <c r="M100" s="20" t="s">
        <v>4158</v>
      </c>
      <c r="N100" s="19" t="s">
        <v>4709</v>
      </c>
      <c r="O100" s="18" t="s">
        <v>73</v>
      </c>
      <c r="P100" s="19"/>
      <c r="Q100" s="1" t="s">
        <v>4988</v>
      </c>
    </row>
    <row r="101" spans="1:17" ht="45" x14ac:dyDescent="0.25">
      <c r="A101" s="15">
        <v>97</v>
      </c>
      <c r="B101" s="20" t="s">
        <v>4159</v>
      </c>
      <c r="C101" s="16" t="s">
        <v>21</v>
      </c>
      <c r="D101" s="16" t="s">
        <v>4074</v>
      </c>
      <c r="E101" s="19" t="s">
        <v>4429</v>
      </c>
      <c r="F101" s="19">
        <v>22</v>
      </c>
      <c r="G101" s="19"/>
      <c r="H101" s="17" t="s">
        <v>48</v>
      </c>
      <c r="I101" s="19" t="s">
        <v>4552</v>
      </c>
      <c r="J101" s="19" t="s">
        <v>4553</v>
      </c>
      <c r="K101" s="21">
        <v>13774618</v>
      </c>
      <c r="L101" s="21">
        <v>13774618</v>
      </c>
      <c r="M101" s="20" t="s">
        <v>4159</v>
      </c>
      <c r="N101" s="19" t="s">
        <v>4710</v>
      </c>
      <c r="O101" s="18" t="s">
        <v>73</v>
      </c>
      <c r="P101" s="19"/>
      <c r="Q101" s="1" t="s">
        <v>4988</v>
      </c>
    </row>
    <row r="102" spans="1:17" ht="30" x14ac:dyDescent="0.25">
      <c r="A102" s="19">
        <v>98</v>
      </c>
      <c r="B102" s="20" t="s">
        <v>4160</v>
      </c>
      <c r="C102" s="16" t="s">
        <v>21</v>
      </c>
      <c r="D102" s="16" t="s">
        <v>4074</v>
      </c>
      <c r="E102" s="19" t="s">
        <v>4432</v>
      </c>
      <c r="F102" s="19">
        <v>1</v>
      </c>
      <c r="G102" s="19"/>
      <c r="H102" s="17" t="s">
        <v>48</v>
      </c>
      <c r="I102" s="19" t="s">
        <v>4556</v>
      </c>
      <c r="J102" s="19" t="s">
        <v>4557</v>
      </c>
      <c r="K102" s="21">
        <v>843855000</v>
      </c>
      <c r="L102" s="21">
        <v>843855000</v>
      </c>
      <c r="M102" s="20" t="s">
        <v>4160</v>
      </c>
      <c r="N102" s="19" t="s">
        <v>4711</v>
      </c>
      <c r="O102" s="18" t="s">
        <v>73</v>
      </c>
      <c r="P102" s="19"/>
      <c r="Q102" s="1" t="s">
        <v>4988</v>
      </c>
    </row>
    <row r="103" spans="1:17" ht="30" x14ac:dyDescent="0.25">
      <c r="A103" s="19">
        <v>99</v>
      </c>
      <c r="B103" s="17" t="s">
        <v>4161</v>
      </c>
      <c r="C103" s="16" t="s">
        <v>21</v>
      </c>
      <c r="D103" s="16" t="s">
        <v>4074</v>
      </c>
      <c r="E103" s="19" t="s">
        <v>4433</v>
      </c>
      <c r="F103" s="19">
        <v>1300</v>
      </c>
      <c r="G103" s="19"/>
      <c r="H103" s="17" t="s">
        <v>48</v>
      </c>
      <c r="I103" s="19" t="s">
        <v>4558</v>
      </c>
      <c r="J103" s="19" t="s">
        <v>4559</v>
      </c>
      <c r="K103" s="21">
        <v>44849896</v>
      </c>
      <c r="L103" s="21">
        <v>44460000</v>
      </c>
      <c r="M103" s="17" t="s">
        <v>4161</v>
      </c>
      <c r="N103" s="19" t="s">
        <v>4712</v>
      </c>
      <c r="O103" s="18" t="s">
        <v>73</v>
      </c>
      <c r="P103" s="19"/>
      <c r="Q103" s="1" t="s">
        <v>4988</v>
      </c>
    </row>
    <row r="104" spans="1:17" ht="45" x14ac:dyDescent="0.25">
      <c r="A104" s="15">
        <v>100</v>
      </c>
      <c r="B104" s="19" t="s">
        <v>4162</v>
      </c>
      <c r="C104" s="16" t="s">
        <v>21</v>
      </c>
      <c r="D104" s="16" t="s">
        <v>4074</v>
      </c>
      <c r="E104" s="19" t="s">
        <v>4434</v>
      </c>
      <c r="F104" s="19">
        <v>10000</v>
      </c>
      <c r="G104" s="19"/>
      <c r="H104" s="17" t="s">
        <v>48</v>
      </c>
      <c r="I104" s="19" t="s">
        <v>4558</v>
      </c>
      <c r="J104" s="19" t="s">
        <v>4559</v>
      </c>
      <c r="K104" s="21">
        <v>165000000</v>
      </c>
      <c r="L104" s="21">
        <v>165000000</v>
      </c>
      <c r="M104" s="19" t="s">
        <v>4162</v>
      </c>
      <c r="N104" s="19" t="s">
        <v>4713</v>
      </c>
      <c r="O104" s="18" t="s">
        <v>73</v>
      </c>
      <c r="P104" s="19"/>
      <c r="Q104" s="1" t="s">
        <v>4988</v>
      </c>
    </row>
    <row r="105" spans="1:17" ht="30" x14ac:dyDescent="0.25">
      <c r="A105" s="19">
        <v>101</v>
      </c>
      <c r="B105" s="16" t="s">
        <v>4163</v>
      </c>
      <c r="C105" s="16" t="s">
        <v>21</v>
      </c>
      <c r="D105" s="16" t="s">
        <v>4074</v>
      </c>
      <c r="E105" s="15" t="s">
        <v>4435</v>
      </c>
      <c r="F105" s="15">
        <v>7</v>
      </c>
      <c r="G105" s="15"/>
      <c r="H105" s="17" t="s">
        <v>48</v>
      </c>
      <c r="I105" s="15" t="s">
        <v>4560</v>
      </c>
      <c r="J105" s="15" t="s">
        <v>990</v>
      </c>
      <c r="K105" s="21">
        <v>525000000</v>
      </c>
      <c r="L105" s="21">
        <v>521500000</v>
      </c>
      <c r="M105" s="16" t="s">
        <v>4163</v>
      </c>
      <c r="N105" s="18" t="s">
        <v>4714</v>
      </c>
      <c r="O105" s="18" t="s">
        <v>73</v>
      </c>
      <c r="P105" s="18"/>
      <c r="Q105" s="1" t="s">
        <v>4988</v>
      </c>
    </row>
    <row r="106" spans="1:17" ht="30" x14ac:dyDescent="0.25">
      <c r="A106" s="19">
        <v>102</v>
      </c>
      <c r="B106" s="19" t="s">
        <v>4164</v>
      </c>
      <c r="C106" s="16" t="s">
        <v>21</v>
      </c>
      <c r="D106" s="16" t="s">
        <v>4074</v>
      </c>
      <c r="E106" s="19" t="s">
        <v>4436</v>
      </c>
      <c r="F106" s="19">
        <v>28</v>
      </c>
      <c r="G106" s="19"/>
      <c r="H106" s="17" t="s">
        <v>48</v>
      </c>
      <c r="I106" s="19" t="s">
        <v>4518</v>
      </c>
      <c r="J106" s="19" t="s">
        <v>4519</v>
      </c>
      <c r="K106" s="21">
        <v>19600000</v>
      </c>
      <c r="L106" s="21">
        <v>19600000</v>
      </c>
      <c r="M106" s="19" t="s">
        <v>4164</v>
      </c>
      <c r="N106" s="19" t="s">
        <v>4715</v>
      </c>
      <c r="O106" s="18" t="s">
        <v>73</v>
      </c>
      <c r="P106" s="19"/>
      <c r="Q106" s="1" t="s">
        <v>4988</v>
      </c>
    </row>
    <row r="107" spans="1:17" ht="30" x14ac:dyDescent="0.25">
      <c r="A107" s="15">
        <v>103</v>
      </c>
      <c r="B107" s="19" t="s">
        <v>4165</v>
      </c>
      <c r="C107" s="16" t="s">
        <v>21</v>
      </c>
      <c r="D107" s="16" t="s">
        <v>4074</v>
      </c>
      <c r="E107" s="19" t="s">
        <v>4437</v>
      </c>
      <c r="F107" s="19">
        <v>27</v>
      </c>
      <c r="G107" s="19"/>
      <c r="H107" s="17" t="s">
        <v>48</v>
      </c>
      <c r="I107" s="19" t="s">
        <v>4518</v>
      </c>
      <c r="J107" s="19" t="s">
        <v>4519</v>
      </c>
      <c r="K107" s="21">
        <v>5400000</v>
      </c>
      <c r="L107" s="21">
        <v>5400000</v>
      </c>
      <c r="M107" s="19" t="s">
        <v>4165</v>
      </c>
      <c r="N107" s="19" t="s">
        <v>4716</v>
      </c>
      <c r="O107" s="18" t="s">
        <v>73</v>
      </c>
      <c r="P107" s="19"/>
      <c r="Q107" s="1" t="s">
        <v>4988</v>
      </c>
    </row>
    <row r="108" spans="1:17" ht="30" x14ac:dyDescent="0.25">
      <c r="A108" s="19">
        <v>104</v>
      </c>
      <c r="B108" s="19" t="s">
        <v>4166</v>
      </c>
      <c r="C108" s="16" t="s">
        <v>21</v>
      </c>
      <c r="D108" s="16" t="s">
        <v>4074</v>
      </c>
      <c r="E108" s="19" t="s">
        <v>4438</v>
      </c>
      <c r="F108" s="19">
        <v>600</v>
      </c>
      <c r="G108" s="19"/>
      <c r="H108" s="17" t="s">
        <v>48</v>
      </c>
      <c r="I108" s="19" t="s">
        <v>4561</v>
      </c>
      <c r="J108" s="19" t="s">
        <v>4562</v>
      </c>
      <c r="K108" s="21">
        <v>72000000</v>
      </c>
      <c r="L108" s="21">
        <v>72000000</v>
      </c>
      <c r="M108" s="19" t="s">
        <v>4166</v>
      </c>
      <c r="N108" s="19" t="s">
        <v>4717</v>
      </c>
      <c r="O108" s="18" t="s">
        <v>73</v>
      </c>
      <c r="P108" s="19"/>
      <c r="Q108" s="1" t="s">
        <v>4988</v>
      </c>
    </row>
    <row r="109" spans="1:17" ht="75" x14ac:dyDescent="0.25">
      <c r="A109" s="19">
        <v>105</v>
      </c>
      <c r="B109" s="20" t="s">
        <v>4167</v>
      </c>
      <c r="C109" s="16" t="s">
        <v>21</v>
      </c>
      <c r="D109" s="16" t="s">
        <v>4074</v>
      </c>
      <c r="E109" s="19" t="s">
        <v>4400</v>
      </c>
      <c r="F109" s="19">
        <v>45</v>
      </c>
      <c r="G109" s="19"/>
      <c r="H109" s="17" t="s">
        <v>48</v>
      </c>
      <c r="I109" s="19" t="s">
        <v>4528</v>
      </c>
      <c r="J109" s="19" t="s">
        <v>4529</v>
      </c>
      <c r="K109" s="21">
        <v>32780745</v>
      </c>
      <c r="L109" s="21">
        <v>25996500</v>
      </c>
      <c r="M109" s="20" t="s">
        <v>4167</v>
      </c>
      <c r="N109" s="19" t="s">
        <v>4718</v>
      </c>
      <c r="O109" s="18" t="s">
        <v>73</v>
      </c>
      <c r="P109" s="19"/>
      <c r="Q109" s="1" t="s">
        <v>4988</v>
      </c>
    </row>
    <row r="110" spans="1:17" ht="45" x14ac:dyDescent="0.25">
      <c r="A110" s="15">
        <v>106</v>
      </c>
      <c r="B110" s="20" t="s">
        <v>4168</v>
      </c>
      <c r="C110" s="16" t="s">
        <v>21</v>
      </c>
      <c r="D110" s="16" t="s">
        <v>4074</v>
      </c>
      <c r="E110" s="19" t="s">
        <v>4401</v>
      </c>
      <c r="F110" s="19">
        <v>80</v>
      </c>
      <c r="G110" s="19"/>
      <c r="H110" s="17" t="s">
        <v>48</v>
      </c>
      <c r="I110" s="19" t="s">
        <v>4563</v>
      </c>
      <c r="J110" s="19" t="s">
        <v>4564</v>
      </c>
      <c r="K110" s="21">
        <v>9600000</v>
      </c>
      <c r="L110" s="21">
        <v>8320000</v>
      </c>
      <c r="M110" s="20" t="s">
        <v>4168</v>
      </c>
      <c r="N110" s="19" t="s">
        <v>4719</v>
      </c>
      <c r="O110" s="18" t="s">
        <v>73</v>
      </c>
      <c r="P110" s="19"/>
      <c r="Q110" s="1" t="s">
        <v>4988</v>
      </c>
    </row>
    <row r="111" spans="1:17" ht="30" x14ac:dyDescent="0.25">
      <c r="A111" s="19">
        <v>107</v>
      </c>
      <c r="B111" s="20" t="s">
        <v>4169</v>
      </c>
      <c r="C111" s="16" t="s">
        <v>21</v>
      </c>
      <c r="D111" s="16" t="s">
        <v>4074</v>
      </c>
      <c r="E111" s="19" t="s">
        <v>4439</v>
      </c>
      <c r="F111" s="19">
        <v>300</v>
      </c>
      <c r="G111" s="19"/>
      <c r="H111" s="17" t="s">
        <v>48</v>
      </c>
      <c r="I111" s="19" t="s">
        <v>4565</v>
      </c>
      <c r="J111" s="19" t="s">
        <v>4566</v>
      </c>
      <c r="K111" s="21">
        <v>5580000</v>
      </c>
      <c r="L111" s="21">
        <v>5580000</v>
      </c>
      <c r="M111" s="20" t="s">
        <v>4169</v>
      </c>
      <c r="N111" s="19" t="s">
        <v>4720</v>
      </c>
      <c r="O111" s="18" t="s">
        <v>73</v>
      </c>
      <c r="P111" s="19"/>
      <c r="Q111" s="1" t="s">
        <v>4988</v>
      </c>
    </row>
    <row r="112" spans="1:17" ht="30" x14ac:dyDescent="0.25">
      <c r="A112" s="19">
        <v>108</v>
      </c>
      <c r="B112" s="20" t="s">
        <v>4170</v>
      </c>
      <c r="C112" s="16" t="s">
        <v>21</v>
      </c>
      <c r="D112" s="16" t="s">
        <v>4074</v>
      </c>
      <c r="E112" s="19" t="s">
        <v>4440</v>
      </c>
      <c r="F112" s="19">
        <v>225</v>
      </c>
      <c r="G112" s="19"/>
      <c r="H112" s="17" t="s">
        <v>48</v>
      </c>
      <c r="I112" s="19" t="s">
        <v>4567</v>
      </c>
      <c r="J112" s="19" t="s">
        <v>4568</v>
      </c>
      <c r="K112" s="21">
        <v>39323250</v>
      </c>
      <c r="L112" s="21">
        <v>39323250</v>
      </c>
      <c r="M112" s="20" t="s">
        <v>4170</v>
      </c>
      <c r="N112" s="19" t="s">
        <v>4721</v>
      </c>
      <c r="O112" s="18" t="s">
        <v>73</v>
      </c>
      <c r="P112" s="19"/>
      <c r="Q112" s="1" t="s">
        <v>4988</v>
      </c>
    </row>
    <row r="113" spans="1:17" ht="30" x14ac:dyDescent="0.25">
      <c r="A113" s="15">
        <v>109</v>
      </c>
      <c r="B113" s="17" t="s">
        <v>4171</v>
      </c>
      <c r="C113" s="16" t="s">
        <v>21</v>
      </c>
      <c r="D113" s="16" t="s">
        <v>4074</v>
      </c>
      <c r="E113" s="19" t="s">
        <v>4441</v>
      </c>
      <c r="F113" s="19">
        <v>240</v>
      </c>
      <c r="G113" s="19"/>
      <c r="H113" s="17" t="s">
        <v>48</v>
      </c>
      <c r="I113" s="19" t="s">
        <v>4567</v>
      </c>
      <c r="J113" s="19" t="s">
        <v>4568</v>
      </c>
      <c r="K113" s="21">
        <v>57552000</v>
      </c>
      <c r="L113" s="21">
        <v>57552000</v>
      </c>
      <c r="M113" s="17" t="s">
        <v>4171</v>
      </c>
      <c r="N113" s="19" t="s">
        <v>4722</v>
      </c>
      <c r="O113" s="18" t="s">
        <v>73</v>
      </c>
      <c r="P113" s="19"/>
      <c r="Q113" s="1" t="s">
        <v>4988</v>
      </c>
    </row>
    <row r="114" spans="1:17" ht="30" x14ac:dyDescent="0.25">
      <c r="A114" s="19">
        <v>110</v>
      </c>
      <c r="B114" s="19" t="s">
        <v>4172</v>
      </c>
      <c r="C114" s="16" t="s">
        <v>21</v>
      </c>
      <c r="D114" s="16" t="s">
        <v>4074</v>
      </c>
      <c r="E114" s="19" t="s">
        <v>4442</v>
      </c>
      <c r="F114" s="19">
        <v>300</v>
      </c>
      <c r="G114" s="19"/>
      <c r="H114" s="17" t="s">
        <v>48</v>
      </c>
      <c r="I114" s="19" t="s">
        <v>4567</v>
      </c>
      <c r="J114" s="19" t="s">
        <v>4568</v>
      </c>
      <c r="K114" s="21">
        <v>32946600</v>
      </c>
      <c r="L114" s="21">
        <v>32946600</v>
      </c>
      <c r="M114" s="19" t="s">
        <v>4172</v>
      </c>
      <c r="N114" s="19" t="s">
        <v>4723</v>
      </c>
      <c r="O114" s="18" t="s">
        <v>73</v>
      </c>
      <c r="P114" s="19"/>
      <c r="Q114" s="1" t="s">
        <v>4988</v>
      </c>
    </row>
    <row r="115" spans="1:17" ht="30" x14ac:dyDescent="0.25">
      <c r="A115" s="19">
        <v>111</v>
      </c>
      <c r="B115" s="16" t="s">
        <v>4173</v>
      </c>
      <c r="C115" s="16" t="s">
        <v>21</v>
      </c>
      <c r="D115" s="16" t="s">
        <v>4074</v>
      </c>
      <c r="E115" s="15" t="s">
        <v>4443</v>
      </c>
      <c r="F115" s="15">
        <v>500</v>
      </c>
      <c r="G115" s="15"/>
      <c r="H115" s="17" t="s">
        <v>48</v>
      </c>
      <c r="I115" s="15" t="s">
        <v>4567</v>
      </c>
      <c r="J115" s="15" t="s">
        <v>4568</v>
      </c>
      <c r="K115" s="21">
        <v>7932500</v>
      </c>
      <c r="L115" s="21">
        <v>7932500</v>
      </c>
      <c r="M115" s="16" t="s">
        <v>4173</v>
      </c>
      <c r="N115" s="18" t="s">
        <v>4724</v>
      </c>
      <c r="O115" s="18" t="s">
        <v>73</v>
      </c>
      <c r="P115" s="18"/>
      <c r="Q115" s="1" t="s">
        <v>4988</v>
      </c>
    </row>
    <row r="116" spans="1:17" ht="30" x14ac:dyDescent="0.25">
      <c r="A116" s="15">
        <v>112</v>
      </c>
      <c r="B116" s="19" t="s">
        <v>4174</v>
      </c>
      <c r="C116" s="16" t="s">
        <v>21</v>
      </c>
      <c r="D116" s="16" t="s">
        <v>4074</v>
      </c>
      <c r="E116" s="19" t="s">
        <v>4436</v>
      </c>
      <c r="F116" s="19">
        <v>48</v>
      </c>
      <c r="G116" s="19"/>
      <c r="H116" s="17" t="s">
        <v>48</v>
      </c>
      <c r="I116" s="19" t="s">
        <v>4518</v>
      </c>
      <c r="J116" s="19" t="s">
        <v>4519</v>
      </c>
      <c r="K116" s="21">
        <v>33600000</v>
      </c>
      <c r="L116" s="21">
        <v>33600000</v>
      </c>
      <c r="M116" s="19" t="s">
        <v>4174</v>
      </c>
      <c r="N116" s="19" t="s">
        <v>4725</v>
      </c>
      <c r="O116" s="18" t="s">
        <v>73</v>
      </c>
      <c r="P116" s="19"/>
      <c r="Q116" s="1" t="s">
        <v>4988</v>
      </c>
    </row>
    <row r="117" spans="1:17" ht="30" x14ac:dyDescent="0.25">
      <c r="A117" s="19">
        <v>113</v>
      </c>
      <c r="B117" s="19" t="s">
        <v>4175</v>
      </c>
      <c r="C117" s="16" t="s">
        <v>21</v>
      </c>
      <c r="D117" s="16" t="s">
        <v>4074</v>
      </c>
      <c r="E117" s="19" t="s">
        <v>2523</v>
      </c>
      <c r="F117" s="19">
        <v>59</v>
      </c>
      <c r="G117" s="19"/>
      <c r="H117" s="17" t="s">
        <v>48</v>
      </c>
      <c r="I117" s="19" t="s">
        <v>4518</v>
      </c>
      <c r="J117" s="19" t="s">
        <v>4519</v>
      </c>
      <c r="K117" s="21">
        <v>11210000</v>
      </c>
      <c r="L117" s="21">
        <v>11210000</v>
      </c>
      <c r="M117" s="19" t="s">
        <v>4175</v>
      </c>
      <c r="N117" s="19" t="s">
        <v>4726</v>
      </c>
      <c r="O117" s="18" t="s">
        <v>73</v>
      </c>
      <c r="P117" s="19"/>
      <c r="Q117" s="1" t="s">
        <v>4988</v>
      </c>
    </row>
    <row r="118" spans="1:17" ht="30" x14ac:dyDescent="0.25">
      <c r="A118" s="19">
        <v>114</v>
      </c>
      <c r="B118" s="19" t="s">
        <v>4176</v>
      </c>
      <c r="C118" s="16" t="s">
        <v>21</v>
      </c>
      <c r="D118" s="16" t="s">
        <v>4074</v>
      </c>
      <c r="E118" s="19" t="s">
        <v>2523</v>
      </c>
      <c r="F118" s="19">
        <v>130</v>
      </c>
      <c r="G118" s="19"/>
      <c r="H118" s="17" t="s">
        <v>48</v>
      </c>
      <c r="I118" s="19" t="s">
        <v>4518</v>
      </c>
      <c r="J118" s="19" t="s">
        <v>4519</v>
      </c>
      <c r="K118" s="21">
        <v>24700000</v>
      </c>
      <c r="L118" s="21">
        <v>24700000</v>
      </c>
      <c r="M118" s="19" t="s">
        <v>4176</v>
      </c>
      <c r="N118" s="19" t="s">
        <v>4727</v>
      </c>
      <c r="O118" s="18" t="s">
        <v>73</v>
      </c>
      <c r="P118" s="19"/>
      <c r="Q118" s="1" t="s">
        <v>4988</v>
      </c>
    </row>
    <row r="119" spans="1:17" ht="30" x14ac:dyDescent="0.25">
      <c r="A119" s="15">
        <v>115</v>
      </c>
      <c r="B119" s="20" t="s">
        <v>4177</v>
      </c>
      <c r="C119" s="16" t="s">
        <v>21</v>
      </c>
      <c r="D119" s="16" t="s">
        <v>4074</v>
      </c>
      <c r="E119" s="19" t="s">
        <v>2523</v>
      </c>
      <c r="F119" s="19">
        <v>68</v>
      </c>
      <c r="G119" s="19"/>
      <c r="H119" s="17" t="s">
        <v>48</v>
      </c>
      <c r="I119" s="19" t="s">
        <v>4518</v>
      </c>
      <c r="J119" s="19" t="s">
        <v>4519</v>
      </c>
      <c r="K119" s="21">
        <v>12920000</v>
      </c>
      <c r="L119" s="21">
        <v>12920000</v>
      </c>
      <c r="M119" s="20" t="s">
        <v>4177</v>
      </c>
      <c r="N119" s="19" t="s">
        <v>4728</v>
      </c>
      <c r="O119" s="18" t="s">
        <v>73</v>
      </c>
      <c r="P119" s="19"/>
      <c r="Q119" s="1" t="s">
        <v>4988</v>
      </c>
    </row>
    <row r="120" spans="1:17" ht="30" x14ac:dyDescent="0.25">
      <c r="A120" s="19">
        <v>116</v>
      </c>
      <c r="B120" s="20" t="s">
        <v>4178</v>
      </c>
      <c r="C120" s="16" t="s">
        <v>21</v>
      </c>
      <c r="D120" s="16" t="s">
        <v>4074</v>
      </c>
      <c r="E120" s="19" t="s">
        <v>4437</v>
      </c>
      <c r="F120" s="19">
        <v>60</v>
      </c>
      <c r="G120" s="19"/>
      <c r="H120" s="17" t="s">
        <v>48</v>
      </c>
      <c r="I120" s="19" t="s">
        <v>4518</v>
      </c>
      <c r="J120" s="19" t="s">
        <v>4519</v>
      </c>
      <c r="K120" s="21">
        <v>12000000</v>
      </c>
      <c r="L120" s="21">
        <v>12000000</v>
      </c>
      <c r="M120" s="20" t="s">
        <v>4178</v>
      </c>
      <c r="N120" s="19" t="s">
        <v>4729</v>
      </c>
      <c r="O120" s="18" t="s">
        <v>73</v>
      </c>
      <c r="P120" s="19"/>
      <c r="Q120" s="1" t="s">
        <v>4988</v>
      </c>
    </row>
    <row r="121" spans="1:17" ht="30" x14ac:dyDescent="0.25">
      <c r="A121" s="19">
        <v>117</v>
      </c>
      <c r="B121" s="20" t="s">
        <v>4179</v>
      </c>
      <c r="C121" s="16" t="s">
        <v>21</v>
      </c>
      <c r="D121" s="16" t="s">
        <v>4074</v>
      </c>
      <c r="E121" s="19" t="s">
        <v>4437</v>
      </c>
      <c r="F121" s="19">
        <v>31</v>
      </c>
      <c r="G121" s="19"/>
      <c r="H121" s="17" t="s">
        <v>48</v>
      </c>
      <c r="I121" s="19" t="s">
        <v>4518</v>
      </c>
      <c r="J121" s="19" t="s">
        <v>4519</v>
      </c>
      <c r="K121" s="21">
        <v>6200000</v>
      </c>
      <c r="L121" s="21">
        <v>6200000</v>
      </c>
      <c r="M121" s="20" t="s">
        <v>4179</v>
      </c>
      <c r="N121" s="19" t="s">
        <v>4730</v>
      </c>
      <c r="O121" s="18" t="s">
        <v>73</v>
      </c>
      <c r="P121" s="19"/>
      <c r="Q121" s="1" t="s">
        <v>4988</v>
      </c>
    </row>
    <row r="122" spans="1:17" ht="30" x14ac:dyDescent="0.25">
      <c r="A122" s="15">
        <v>118</v>
      </c>
      <c r="B122" s="20" t="s">
        <v>4180</v>
      </c>
      <c r="C122" s="16" t="s">
        <v>21</v>
      </c>
      <c r="D122" s="16" t="s">
        <v>4074</v>
      </c>
      <c r="E122" s="19" t="s">
        <v>4436</v>
      </c>
      <c r="F122" s="19">
        <v>28</v>
      </c>
      <c r="G122" s="19"/>
      <c r="H122" s="17" t="s">
        <v>48</v>
      </c>
      <c r="I122" s="19" t="s">
        <v>4518</v>
      </c>
      <c r="J122" s="19" t="s">
        <v>4519</v>
      </c>
      <c r="K122" s="21">
        <v>19600000</v>
      </c>
      <c r="L122" s="21">
        <v>19600000</v>
      </c>
      <c r="M122" s="20" t="s">
        <v>4180</v>
      </c>
      <c r="N122" s="19" t="s">
        <v>4731</v>
      </c>
      <c r="O122" s="18" t="s">
        <v>73</v>
      </c>
      <c r="P122" s="19"/>
      <c r="Q122" s="1" t="s">
        <v>4988</v>
      </c>
    </row>
    <row r="123" spans="1:17" ht="30" x14ac:dyDescent="0.25">
      <c r="A123" s="19">
        <v>119</v>
      </c>
      <c r="B123" s="17" t="s">
        <v>4181</v>
      </c>
      <c r="C123" s="16" t="s">
        <v>21</v>
      </c>
      <c r="D123" s="16" t="s">
        <v>4074</v>
      </c>
      <c r="E123" s="19" t="s">
        <v>4444</v>
      </c>
      <c r="F123" s="19">
        <v>50</v>
      </c>
      <c r="G123" s="19"/>
      <c r="H123" s="17" t="s">
        <v>48</v>
      </c>
      <c r="I123" s="19" t="s">
        <v>4567</v>
      </c>
      <c r="J123" s="19" t="s">
        <v>4568</v>
      </c>
      <c r="K123" s="21">
        <v>2594250</v>
      </c>
      <c r="L123" s="21">
        <v>2594250</v>
      </c>
      <c r="M123" s="17" t="s">
        <v>4181</v>
      </c>
      <c r="N123" s="19" t="s">
        <v>4732</v>
      </c>
      <c r="O123" s="18" t="s">
        <v>73</v>
      </c>
      <c r="P123" s="19"/>
      <c r="Q123" s="1" t="s">
        <v>4988</v>
      </c>
    </row>
    <row r="124" spans="1:17" ht="30" x14ac:dyDescent="0.25">
      <c r="A124" s="19">
        <v>120</v>
      </c>
      <c r="B124" s="19" t="s">
        <v>4058</v>
      </c>
      <c r="C124" s="16" t="s">
        <v>21</v>
      </c>
      <c r="D124" s="16" t="s">
        <v>4074</v>
      </c>
      <c r="E124" s="19" t="s">
        <v>4445</v>
      </c>
      <c r="F124" s="19">
        <v>1500</v>
      </c>
      <c r="G124" s="19"/>
      <c r="H124" s="17" t="s">
        <v>48</v>
      </c>
      <c r="I124" s="19" t="s">
        <v>4504</v>
      </c>
      <c r="J124" s="19" t="s">
        <v>4505</v>
      </c>
      <c r="K124" s="21">
        <v>16800000</v>
      </c>
      <c r="L124" s="21">
        <v>16800000</v>
      </c>
      <c r="M124" s="19" t="s">
        <v>4058</v>
      </c>
      <c r="N124" s="19" t="s">
        <v>4733</v>
      </c>
      <c r="O124" s="18" t="s">
        <v>73</v>
      </c>
      <c r="P124" s="19"/>
      <c r="Q124" s="1" t="s">
        <v>4988</v>
      </c>
    </row>
    <row r="125" spans="1:17" ht="30" x14ac:dyDescent="0.25">
      <c r="A125" s="15">
        <v>121</v>
      </c>
      <c r="B125" s="16" t="s">
        <v>4059</v>
      </c>
      <c r="C125" s="16" t="s">
        <v>21</v>
      </c>
      <c r="D125" s="16" t="s">
        <v>4074</v>
      </c>
      <c r="E125" s="15" t="s">
        <v>4446</v>
      </c>
      <c r="F125" s="15">
        <v>2000</v>
      </c>
      <c r="G125" s="15"/>
      <c r="H125" s="17" t="s">
        <v>48</v>
      </c>
      <c r="I125" s="19" t="s">
        <v>4504</v>
      </c>
      <c r="J125" s="19" t="s">
        <v>4505</v>
      </c>
      <c r="K125" s="21">
        <v>73920000</v>
      </c>
      <c r="L125" s="21">
        <v>73920000</v>
      </c>
      <c r="M125" s="16" t="s">
        <v>4059</v>
      </c>
      <c r="N125" s="18" t="s">
        <v>4734</v>
      </c>
      <c r="O125" s="18" t="s">
        <v>73</v>
      </c>
      <c r="P125" s="18"/>
      <c r="Q125" s="1" t="s">
        <v>4988</v>
      </c>
    </row>
    <row r="126" spans="1:17" ht="45" x14ac:dyDescent="0.25">
      <c r="A126" s="19">
        <v>122</v>
      </c>
      <c r="B126" s="19" t="s">
        <v>4060</v>
      </c>
      <c r="C126" s="16" t="s">
        <v>21</v>
      </c>
      <c r="D126" s="16" t="s">
        <v>4074</v>
      </c>
      <c r="E126" s="19" t="s">
        <v>4418</v>
      </c>
      <c r="F126" s="19">
        <v>3</v>
      </c>
      <c r="G126" s="19"/>
      <c r="H126" s="17" t="s">
        <v>48</v>
      </c>
      <c r="I126" s="19" t="s">
        <v>4546</v>
      </c>
      <c r="J126" s="19" t="s">
        <v>4547</v>
      </c>
      <c r="K126" s="21">
        <v>2025000</v>
      </c>
      <c r="L126" s="21">
        <v>2025000</v>
      </c>
      <c r="M126" s="19" t="s">
        <v>4060</v>
      </c>
      <c r="N126" s="19" t="s">
        <v>4735</v>
      </c>
      <c r="O126" s="18" t="s">
        <v>73</v>
      </c>
      <c r="P126" s="19"/>
      <c r="Q126" s="1" t="s">
        <v>4988</v>
      </c>
    </row>
    <row r="127" spans="1:17" ht="30" x14ac:dyDescent="0.25">
      <c r="A127" s="19">
        <v>123</v>
      </c>
      <c r="B127" s="19" t="s">
        <v>4182</v>
      </c>
      <c r="C127" s="16" t="s">
        <v>21</v>
      </c>
      <c r="D127" s="16" t="s">
        <v>4074</v>
      </c>
      <c r="E127" s="19" t="s">
        <v>4408</v>
      </c>
      <c r="F127" s="19">
        <v>30</v>
      </c>
      <c r="G127" s="19"/>
      <c r="H127" s="17" t="s">
        <v>48</v>
      </c>
      <c r="I127" s="19" t="s">
        <v>4514</v>
      </c>
      <c r="J127" s="19" t="s">
        <v>4515</v>
      </c>
      <c r="K127" s="21">
        <v>9330000</v>
      </c>
      <c r="L127" s="21">
        <v>7950000</v>
      </c>
      <c r="M127" s="19" t="s">
        <v>4182</v>
      </c>
      <c r="N127" s="19" t="s">
        <v>4736</v>
      </c>
      <c r="O127" s="18" t="s">
        <v>73</v>
      </c>
      <c r="P127" s="19"/>
      <c r="Q127" s="1" t="s">
        <v>4988</v>
      </c>
    </row>
    <row r="128" spans="1:17" ht="30" x14ac:dyDescent="0.25">
      <c r="A128" s="15">
        <v>124</v>
      </c>
      <c r="B128" s="19" t="s">
        <v>4183</v>
      </c>
      <c r="C128" s="16" t="s">
        <v>21</v>
      </c>
      <c r="D128" s="16" t="s">
        <v>4074</v>
      </c>
      <c r="E128" s="19" t="s">
        <v>4408</v>
      </c>
      <c r="F128" s="19">
        <v>50</v>
      </c>
      <c r="G128" s="19"/>
      <c r="H128" s="17" t="s">
        <v>48</v>
      </c>
      <c r="I128" s="19" t="s">
        <v>4514</v>
      </c>
      <c r="J128" s="19" t="s">
        <v>4515</v>
      </c>
      <c r="K128" s="21">
        <v>15550000</v>
      </c>
      <c r="L128" s="21">
        <v>13250000</v>
      </c>
      <c r="M128" s="19" t="s">
        <v>4183</v>
      </c>
      <c r="N128" s="19" t="s">
        <v>4737</v>
      </c>
      <c r="O128" s="18" t="s">
        <v>73</v>
      </c>
      <c r="P128" s="19"/>
      <c r="Q128" s="1" t="s">
        <v>4988</v>
      </c>
    </row>
    <row r="129" spans="1:17" ht="90" x14ac:dyDescent="0.25">
      <c r="A129" s="19">
        <v>125</v>
      </c>
      <c r="B129" s="20" t="s">
        <v>4184</v>
      </c>
      <c r="C129" s="16" t="s">
        <v>21</v>
      </c>
      <c r="D129" s="16" t="s">
        <v>4074</v>
      </c>
      <c r="E129" s="19" t="s">
        <v>4447</v>
      </c>
      <c r="F129" s="19">
        <v>1</v>
      </c>
      <c r="G129" s="19"/>
      <c r="H129" s="17" t="s">
        <v>48</v>
      </c>
      <c r="I129" s="19" t="s">
        <v>4534</v>
      </c>
      <c r="J129" s="19" t="s">
        <v>4535</v>
      </c>
      <c r="K129" s="21">
        <v>9000000</v>
      </c>
      <c r="L129" s="21">
        <v>9000000</v>
      </c>
      <c r="M129" s="20" t="s">
        <v>4184</v>
      </c>
      <c r="N129" s="19" t="s">
        <v>4738</v>
      </c>
      <c r="O129" s="18" t="s">
        <v>73</v>
      </c>
      <c r="P129" s="19"/>
      <c r="Q129" s="1" t="s">
        <v>4988</v>
      </c>
    </row>
    <row r="130" spans="1:17" ht="45" x14ac:dyDescent="0.25">
      <c r="A130" s="19">
        <v>126</v>
      </c>
      <c r="B130" s="20" t="s">
        <v>4185</v>
      </c>
      <c r="C130" s="16" t="s">
        <v>21</v>
      </c>
      <c r="D130" s="16" t="s">
        <v>4074</v>
      </c>
      <c r="E130" s="19" t="s">
        <v>4448</v>
      </c>
      <c r="F130" s="19">
        <v>100</v>
      </c>
      <c r="G130" s="19"/>
      <c r="H130" s="17" t="s">
        <v>48</v>
      </c>
      <c r="I130" s="19" t="s">
        <v>4569</v>
      </c>
      <c r="J130" s="19" t="s">
        <v>4570</v>
      </c>
      <c r="K130" s="21">
        <v>125000000</v>
      </c>
      <c r="L130" s="21">
        <v>124900000</v>
      </c>
      <c r="M130" s="20" t="s">
        <v>4185</v>
      </c>
      <c r="N130" s="19" t="s">
        <v>4739</v>
      </c>
      <c r="O130" s="18" t="s">
        <v>73</v>
      </c>
      <c r="P130" s="19"/>
      <c r="Q130" s="1" t="s">
        <v>4988</v>
      </c>
    </row>
    <row r="131" spans="1:17" ht="30" x14ac:dyDescent="0.25">
      <c r="A131" s="15">
        <v>127</v>
      </c>
      <c r="B131" s="20" t="s">
        <v>4186</v>
      </c>
      <c r="C131" s="16" t="s">
        <v>21</v>
      </c>
      <c r="D131" s="16" t="s">
        <v>4074</v>
      </c>
      <c r="E131" s="19" t="s">
        <v>4449</v>
      </c>
      <c r="F131" s="19">
        <v>1650</v>
      </c>
      <c r="G131" s="19"/>
      <c r="H131" s="17" t="s">
        <v>48</v>
      </c>
      <c r="I131" s="19" t="s">
        <v>4571</v>
      </c>
      <c r="J131" s="19" t="s">
        <v>4572</v>
      </c>
      <c r="K131" s="21">
        <v>15015000</v>
      </c>
      <c r="L131" s="21">
        <v>15015000</v>
      </c>
      <c r="M131" s="20" t="s">
        <v>4186</v>
      </c>
      <c r="N131" s="19" t="s">
        <v>4740</v>
      </c>
      <c r="O131" s="18" t="s">
        <v>73</v>
      </c>
      <c r="P131" s="19"/>
      <c r="Q131" s="1" t="s">
        <v>4988</v>
      </c>
    </row>
    <row r="132" spans="1:17" ht="45" x14ac:dyDescent="0.25">
      <c r="A132" s="19">
        <v>128</v>
      </c>
      <c r="B132" s="20" t="s">
        <v>4187</v>
      </c>
      <c r="C132" s="16" t="s">
        <v>21</v>
      </c>
      <c r="D132" s="16" t="s">
        <v>4074</v>
      </c>
      <c r="E132" s="19" t="s">
        <v>4416</v>
      </c>
      <c r="F132" s="19">
        <v>2</v>
      </c>
      <c r="G132" s="19"/>
      <c r="H132" s="17" t="s">
        <v>48</v>
      </c>
      <c r="I132" s="19" t="s">
        <v>4546</v>
      </c>
      <c r="J132" s="19" t="s">
        <v>4547</v>
      </c>
      <c r="K132" s="21">
        <v>1800000</v>
      </c>
      <c r="L132" s="21">
        <v>1700000</v>
      </c>
      <c r="M132" s="20" t="s">
        <v>4187</v>
      </c>
      <c r="N132" s="19" t="s">
        <v>4741</v>
      </c>
      <c r="O132" s="18" t="s">
        <v>73</v>
      </c>
      <c r="P132" s="19"/>
      <c r="Q132" s="1" t="s">
        <v>4988</v>
      </c>
    </row>
    <row r="133" spans="1:17" ht="30" x14ac:dyDescent="0.25">
      <c r="A133" s="19">
        <v>129</v>
      </c>
      <c r="B133" s="17" t="s">
        <v>4188</v>
      </c>
      <c r="C133" s="16" t="s">
        <v>21</v>
      </c>
      <c r="D133" s="16" t="s">
        <v>4074</v>
      </c>
      <c r="E133" s="19" t="s">
        <v>4393</v>
      </c>
      <c r="F133" s="19">
        <v>75</v>
      </c>
      <c r="G133" s="19"/>
      <c r="H133" s="17" t="s">
        <v>48</v>
      </c>
      <c r="I133" s="19" t="s">
        <v>4573</v>
      </c>
      <c r="J133" s="19" t="s">
        <v>4574</v>
      </c>
      <c r="K133" s="21">
        <v>36720000</v>
      </c>
      <c r="L133" s="21">
        <v>33333300</v>
      </c>
      <c r="M133" s="17" t="s">
        <v>4188</v>
      </c>
      <c r="N133" s="19" t="s">
        <v>4742</v>
      </c>
      <c r="O133" s="18" t="s">
        <v>73</v>
      </c>
      <c r="P133" s="19"/>
      <c r="Q133" s="1" t="s">
        <v>4988</v>
      </c>
    </row>
    <row r="134" spans="1:17" ht="45" x14ac:dyDescent="0.25">
      <c r="A134" s="15">
        <v>130</v>
      </c>
      <c r="B134" s="19" t="s">
        <v>4189</v>
      </c>
      <c r="C134" s="16" t="s">
        <v>21</v>
      </c>
      <c r="D134" s="16" t="s">
        <v>4074</v>
      </c>
      <c r="E134" s="19" t="s">
        <v>4391</v>
      </c>
      <c r="F134" s="19">
        <v>25</v>
      </c>
      <c r="G134" s="19"/>
      <c r="H134" s="17" t="s">
        <v>48</v>
      </c>
      <c r="I134" s="19" t="s">
        <v>4521</v>
      </c>
      <c r="J134" s="19" t="s">
        <v>984</v>
      </c>
      <c r="K134" s="21">
        <v>18730000</v>
      </c>
      <c r="L134" s="21">
        <v>18631200</v>
      </c>
      <c r="M134" s="19" t="s">
        <v>4189</v>
      </c>
      <c r="N134" s="19" t="s">
        <v>4743</v>
      </c>
      <c r="O134" s="18" t="s">
        <v>73</v>
      </c>
      <c r="P134" s="19"/>
      <c r="Q134" s="1" t="s">
        <v>4988</v>
      </c>
    </row>
    <row r="135" spans="1:17" ht="45" x14ac:dyDescent="0.25">
      <c r="A135" s="19">
        <v>131</v>
      </c>
      <c r="B135" s="19" t="s">
        <v>4190</v>
      </c>
      <c r="C135" s="16" t="s">
        <v>21</v>
      </c>
      <c r="D135" s="16" t="s">
        <v>4074</v>
      </c>
      <c r="E135" s="19" t="s">
        <v>4392</v>
      </c>
      <c r="F135" s="19">
        <v>50</v>
      </c>
      <c r="G135" s="19"/>
      <c r="H135" s="17" t="s">
        <v>48</v>
      </c>
      <c r="I135" s="19" t="s">
        <v>4521</v>
      </c>
      <c r="J135" s="19" t="s">
        <v>984</v>
      </c>
      <c r="K135" s="21">
        <v>38260000</v>
      </c>
      <c r="L135" s="21">
        <v>38080000</v>
      </c>
      <c r="M135" s="19" t="s">
        <v>4190</v>
      </c>
      <c r="N135" s="19" t="s">
        <v>4744</v>
      </c>
      <c r="O135" s="18" t="s">
        <v>73</v>
      </c>
      <c r="P135" s="19"/>
      <c r="Q135" s="1" t="s">
        <v>4988</v>
      </c>
    </row>
    <row r="136" spans="1:17" ht="45" x14ac:dyDescent="0.25">
      <c r="A136" s="19">
        <v>132</v>
      </c>
      <c r="B136" s="19" t="s">
        <v>4191</v>
      </c>
      <c r="C136" s="16" t="s">
        <v>21</v>
      </c>
      <c r="D136" s="16" t="s">
        <v>4074</v>
      </c>
      <c r="E136" s="19" t="s">
        <v>4450</v>
      </c>
      <c r="F136" s="19">
        <v>98</v>
      </c>
      <c r="G136" s="19"/>
      <c r="H136" s="17" t="s">
        <v>48</v>
      </c>
      <c r="I136" s="19" t="s">
        <v>4575</v>
      </c>
      <c r="J136" s="19" t="s">
        <v>4576</v>
      </c>
      <c r="K136" s="21">
        <v>72030000</v>
      </c>
      <c r="L136" s="21">
        <v>71540000</v>
      </c>
      <c r="M136" s="19" t="s">
        <v>4191</v>
      </c>
      <c r="N136" s="19" t="s">
        <v>4745</v>
      </c>
      <c r="O136" s="18" t="s">
        <v>73</v>
      </c>
      <c r="P136" s="19"/>
      <c r="Q136" s="1" t="s">
        <v>4988</v>
      </c>
    </row>
    <row r="137" spans="1:17" ht="45" x14ac:dyDescent="0.25">
      <c r="A137" s="15">
        <v>133</v>
      </c>
      <c r="B137" s="19" t="s">
        <v>4192</v>
      </c>
      <c r="C137" s="16" t="s">
        <v>21</v>
      </c>
      <c r="D137" s="16" t="s">
        <v>4074</v>
      </c>
      <c r="E137" s="19" t="s">
        <v>4451</v>
      </c>
      <c r="F137" s="19">
        <v>48</v>
      </c>
      <c r="G137" s="19"/>
      <c r="H137" s="17" t="s">
        <v>48</v>
      </c>
      <c r="I137" s="19" t="s">
        <v>4577</v>
      </c>
      <c r="J137" s="19" t="s">
        <v>4578</v>
      </c>
      <c r="K137" s="21">
        <v>648000000</v>
      </c>
      <c r="L137" s="21">
        <v>648000000</v>
      </c>
      <c r="M137" s="19" t="s">
        <v>4192</v>
      </c>
      <c r="N137" s="19" t="s">
        <v>4746</v>
      </c>
      <c r="O137" s="18" t="s">
        <v>73</v>
      </c>
      <c r="P137" s="19"/>
      <c r="Q137" s="1" t="s">
        <v>4988</v>
      </c>
    </row>
    <row r="138" spans="1:17" ht="45" x14ac:dyDescent="0.25">
      <c r="A138" s="19">
        <v>134</v>
      </c>
      <c r="B138" s="20" t="s">
        <v>4193</v>
      </c>
      <c r="C138" s="16" t="s">
        <v>21</v>
      </c>
      <c r="D138" s="16" t="s">
        <v>4074</v>
      </c>
      <c r="E138" s="19" t="s">
        <v>4392</v>
      </c>
      <c r="F138" s="19">
        <v>100</v>
      </c>
      <c r="G138" s="19"/>
      <c r="H138" s="17" t="s">
        <v>48</v>
      </c>
      <c r="I138" s="19" t="s">
        <v>4521</v>
      </c>
      <c r="J138" s="19" t="s">
        <v>984</v>
      </c>
      <c r="K138" s="21">
        <v>70000000</v>
      </c>
      <c r="L138" s="21">
        <v>65000000</v>
      </c>
      <c r="M138" s="20" t="s">
        <v>4193</v>
      </c>
      <c r="N138" s="19" t="s">
        <v>4747</v>
      </c>
      <c r="O138" s="18" t="s">
        <v>73</v>
      </c>
      <c r="P138" s="19"/>
      <c r="Q138" s="1" t="s">
        <v>4988</v>
      </c>
    </row>
    <row r="139" spans="1:17" ht="45" x14ac:dyDescent="0.25">
      <c r="A139" s="19">
        <v>135</v>
      </c>
      <c r="B139" s="20" t="s">
        <v>4194</v>
      </c>
      <c r="C139" s="16" t="s">
        <v>21</v>
      </c>
      <c r="D139" s="16" t="s">
        <v>4074</v>
      </c>
      <c r="E139" s="19" t="s">
        <v>4391</v>
      </c>
      <c r="F139" s="19">
        <v>100</v>
      </c>
      <c r="G139" s="19"/>
      <c r="H139" s="17" t="s">
        <v>48</v>
      </c>
      <c r="I139" s="19" t="s">
        <v>4521</v>
      </c>
      <c r="J139" s="19" t="s">
        <v>984</v>
      </c>
      <c r="K139" s="21">
        <v>70000000</v>
      </c>
      <c r="L139" s="21">
        <v>65000000</v>
      </c>
      <c r="M139" s="20" t="s">
        <v>4194</v>
      </c>
      <c r="N139" s="19" t="s">
        <v>4748</v>
      </c>
      <c r="O139" s="18" t="s">
        <v>73</v>
      </c>
      <c r="P139" s="19"/>
      <c r="Q139" s="1" t="s">
        <v>4988</v>
      </c>
    </row>
    <row r="140" spans="1:17" ht="30" x14ac:dyDescent="0.25">
      <c r="A140" s="15">
        <v>136</v>
      </c>
      <c r="B140" s="20" t="s">
        <v>4195</v>
      </c>
      <c r="C140" s="16" t="s">
        <v>21</v>
      </c>
      <c r="D140" s="16" t="s">
        <v>4074</v>
      </c>
      <c r="E140" s="19" t="s">
        <v>4452</v>
      </c>
      <c r="F140" s="19">
        <v>1486</v>
      </c>
      <c r="G140" s="19"/>
      <c r="H140" s="17" t="s">
        <v>48</v>
      </c>
      <c r="I140" s="19" t="s">
        <v>4579</v>
      </c>
      <c r="J140" s="19" t="s">
        <v>4580</v>
      </c>
      <c r="K140" s="21">
        <v>96590000</v>
      </c>
      <c r="L140" s="21">
        <v>72516800</v>
      </c>
      <c r="M140" s="20" t="s">
        <v>4195</v>
      </c>
      <c r="N140" s="19" t="s">
        <v>4749</v>
      </c>
      <c r="O140" s="18" t="s">
        <v>73</v>
      </c>
      <c r="P140" s="19"/>
      <c r="Q140" s="1" t="s">
        <v>4988</v>
      </c>
    </row>
    <row r="141" spans="1:17" ht="30" x14ac:dyDescent="0.25">
      <c r="A141" s="19">
        <v>137</v>
      </c>
      <c r="B141" s="20" t="s">
        <v>4196</v>
      </c>
      <c r="C141" s="16" t="s">
        <v>21</v>
      </c>
      <c r="D141" s="16" t="s">
        <v>4074</v>
      </c>
      <c r="E141" s="19" t="s">
        <v>4453</v>
      </c>
      <c r="F141" s="19">
        <v>768</v>
      </c>
      <c r="G141" s="19"/>
      <c r="H141" s="17" t="s">
        <v>48</v>
      </c>
      <c r="I141" s="19" t="s">
        <v>4579</v>
      </c>
      <c r="J141" s="19" t="s">
        <v>4580</v>
      </c>
      <c r="K141" s="21">
        <v>20736000</v>
      </c>
      <c r="L141" s="21">
        <v>15206400</v>
      </c>
      <c r="M141" s="20" t="s">
        <v>4196</v>
      </c>
      <c r="N141" s="19" t="s">
        <v>4750</v>
      </c>
      <c r="O141" s="18" t="s">
        <v>73</v>
      </c>
      <c r="P141" s="19"/>
      <c r="Q141" s="1" t="s">
        <v>4988</v>
      </c>
    </row>
    <row r="142" spans="1:17" ht="30" x14ac:dyDescent="0.25">
      <c r="A142" s="19">
        <v>138</v>
      </c>
      <c r="B142" s="17" t="s">
        <v>4197</v>
      </c>
      <c r="C142" s="16" t="s">
        <v>21</v>
      </c>
      <c r="D142" s="16" t="s">
        <v>4074</v>
      </c>
      <c r="E142" s="19" t="s">
        <v>4454</v>
      </c>
      <c r="F142" s="19">
        <v>3336</v>
      </c>
      <c r="G142" s="19"/>
      <c r="H142" s="17" t="s">
        <v>48</v>
      </c>
      <c r="I142" s="19" t="s">
        <v>4579</v>
      </c>
      <c r="J142" s="19" t="s">
        <v>4580</v>
      </c>
      <c r="K142" s="21">
        <v>48372000</v>
      </c>
      <c r="L142" s="21">
        <v>22684800</v>
      </c>
      <c r="M142" s="17" t="s">
        <v>4197</v>
      </c>
      <c r="N142" s="19" t="s">
        <v>4751</v>
      </c>
      <c r="O142" s="18" t="s">
        <v>73</v>
      </c>
      <c r="P142" s="19"/>
      <c r="Q142" s="1" t="s">
        <v>4988</v>
      </c>
    </row>
    <row r="143" spans="1:17" ht="30" x14ac:dyDescent="0.25">
      <c r="A143" s="15">
        <v>139</v>
      </c>
      <c r="B143" s="19" t="s">
        <v>4198</v>
      </c>
      <c r="C143" s="16" t="s">
        <v>21</v>
      </c>
      <c r="D143" s="16" t="s">
        <v>4074</v>
      </c>
      <c r="E143" s="19" t="s">
        <v>4455</v>
      </c>
      <c r="F143" s="19">
        <v>28</v>
      </c>
      <c r="G143" s="19"/>
      <c r="H143" s="17" t="s">
        <v>48</v>
      </c>
      <c r="I143" s="19" t="s">
        <v>4508</v>
      </c>
      <c r="J143" s="19" t="s">
        <v>4509</v>
      </c>
      <c r="K143" s="21">
        <v>21000000</v>
      </c>
      <c r="L143" s="21">
        <v>21000000</v>
      </c>
      <c r="M143" s="19" t="s">
        <v>4198</v>
      </c>
      <c r="N143" s="19" t="s">
        <v>4752</v>
      </c>
      <c r="O143" s="18" t="s">
        <v>73</v>
      </c>
      <c r="P143" s="19"/>
      <c r="Q143" s="1" t="s">
        <v>4988</v>
      </c>
    </row>
    <row r="144" spans="1:17" ht="30" x14ac:dyDescent="0.25">
      <c r="A144" s="19">
        <v>140</v>
      </c>
      <c r="B144" s="16" t="s">
        <v>4199</v>
      </c>
      <c r="C144" s="16" t="s">
        <v>21</v>
      </c>
      <c r="D144" s="16" t="s">
        <v>4074</v>
      </c>
      <c r="E144" s="15" t="s">
        <v>4455</v>
      </c>
      <c r="F144" s="15">
        <v>42</v>
      </c>
      <c r="G144" s="15"/>
      <c r="H144" s="17" t="s">
        <v>48</v>
      </c>
      <c r="I144" s="19" t="s">
        <v>4508</v>
      </c>
      <c r="J144" s="19" t="s">
        <v>4509</v>
      </c>
      <c r="K144" s="21">
        <v>31500000</v>
      </c>
      <c r="L144" s="21">
        <v>31500000</v>
      </c>
      <c r="M144" s="16" t="s">
        <v>4199</v>
      </c>
      <c r="N144" s="18" t="s">
        <v>4753</v>
      </c>
      <c r="O144" s="18" t="s">
        <v>73</v>
      </c>
      <c r="P144" s="18"/>
      <c r="Q144" s="1" t="s">
        <v>4988</v>
      </c>
    </row>
    <row r="145" spans="1:17" ht="30" x14ac:dyDescent="0.25">
      <c r="A145" s="19">
        <v>141</v>
      </c>
      <c r="B145" s="19" t="s">
        <v>4200</v>
      </c>
      <c r="C145" s="16" t="s">
        <v>21</v>
      </c>
      <c r="D145" s="16" t="s">
        <v>4074</v>
      </c>
      <c r="E145" s="19" t="s">
        <v>4455</v>
      </c>
      <c r="F145" s="19">
        <v>57</v>
      </c>
      <c r="G145" s="19"/>
      <c r="H145" s="17" t="s">
        <v>48</v>
      </c>
      <c r="I145" s="19" t="s">
        <v>4508</v>
      </c>
      <c r="J145" s="19" t="s">
        <v>4509</v>
      </c>
      <c r="K145" s="21">
        <v>42750000</v>
      </c>
      <c r="L145" s="21">
        <v>42750000</v>
      </c>
      <c r="M145" s="19" t="s">
        <v>4200</v>
      </c>
      <c r="N145" s="19" t="s">
        <v>4754</v>
      </c>
      <c r="O145" s="18" t="s">
        <v>73</v>
      </c>
      <c r="P145" s="19"/>
      <c r="Q145" s="1" t="s">
        <v>4988</v>
      </c>
    </row>
    <row r="146" spans="1:17" ht="30" x14ac:dyDescent="0.25">
      <c r="A146" s="15">
        <v>142</v>
      </c>
      <c r="B146" s="19" t="s">
        <v>4201</v>
      </c>
      <c r="C146" s="16" t="s">
        <v>21</v>
      </c>
      <c r="D146" s="16" t="s">
        <v>4074</v>
      </c>
      <c r="E146" s="19" t="s">
        <v>4456</v>
      </c>
      <c r="F146" s="19">
        <v>5</v>
      </c>
      <c r="G146" s="19"/>
      <c r="H146" s="17" t="s">
        <v>48</v>
      </c>
      <c r="I146" s="19" t="s">
        <v>4508</v>
      </c>
      <c r="J146" s="19" t="s">
        <v>4509</v>
      </c>
      <c r="K146" s="21">
        <v>900000</v>
      </c>
      <c r="L146" s="21">
        <v>900000</v>
      </c>
      <c r="M146" s="19" t="s">
        <v>4201</v>
      </c>
      <c r="N146" s="19" t="s">
        <v>4755</v>
      </c>
      <c r="O146" s="18" t="s">
        <v>73</v>
      </c>
      <c r="P146" s="19"/>
      <c r="Q146" s="1" t="s">
        <v>4988</v>
      </c>
    </row>
    <row r="147" spans="1:17" ht="30" x14ac:dyDescent="0.25">
      <c r="A147" s="19">
        <v>143</v>
      </c>
      <c r="B147" s="19" t="s">
        <v>4202</v>
      </c>
      <c r="C147" s="16" t="s">
        <v>21</v>
      </c>
      <c r="D147" s="16" t="s">
        <v>4074</v>
      </c>
      <c r="E147" s="19" t="s">
        <v>4456</v>
      </c>
      <c r="F147" s="19">
        <v>6</v>
      </c>
      <c r="G147" s="19"/>
      <c r="H147" s="17" t="s">
        <v>48</v>
      </c>
      <c r="I147" s="19" t="s">
        <v>4508</v>
      </c>
      <c r="J147" s="19" t="s">
        <v>4509</v>
      </c>
      <c r="K147" s="21">
        <v>1080000</v>
      </c>
      <c r="L147" s="21">
        <v>1080000</v>
      </c>
      <c r="M147" s="19" t="s">
        <v>4202</v>
      </c>
      <c r="N147" s="19" t="s">
        <v>4756</v>
      </c>
      <c r="O147" s="18" t="s">
        <v>73</v>
      </c>
      <c r="P147" s="19"/>
      <c r="Q147" s="1" t="s">
        <v>4988</v>
      </c>
    </row>
    <row r="148" spans="1:17" ht="30" x14ac:dyDescent="0.25">
      <c r="A148" s="19">
        <v>144</v>
      </c>
      <c r="B148" s="20" t="s">
        <v>4203</v>
      </c>
      <c r="C148" s="16" t="s">
        <v>21</v>
      </c>
      <c r="D148" s="16" t="s">
        <v>4074</v>
      </c>
      <c r="E148" s="19" t="s">
        <v>4455</v>
      </c>
      <c r="F148" s="19">
        <v>14</v>
      </c>
      <c r="G148" s="19"/>
      <c r="H148" s="17" t="s">
        <v>48</v>
      </c>
      <c r="I148" s="19" t="s">
        <v>4508</v>
      </c>
      <c r="J148" s="19" t="s">
        <v>4509</v>
      </c>
      <c r="K148" s="21">
        <v>10500000</v>
      </c>
      <c r="L148" s="21">
        <v>10500000</v>
      </c>
      <c r="M148" s="20" t="s">
        <v>4203</v>
      </c>
      <c r="N148" s="19" t="s">
        <v>4757</v>
      </c>
      <c r="O148" s="18" t="s">
        <v>73</v>
      </c>
      <c r="P148" s="19"/>
      <c r="Q148" s="1" t="s">
        <v>4988</v>
      </c>
    </row>
    <row r="149" spans="1:17" ht="30" x14ac:dyDescent="0.25">
      <c r="A149" s="15">
        <v>145</v>
      </c>
      <c r="B149" s="20" t="s">
        <v>4204</v>
      </c>
      <c r="C149" s="16" t="s">
        <v>21</v>
      </c>
      <c r="D149" s="16" t="s">
        <v>4074</v>
      </c>
      <c r="E149" s="19" t="s">
        <v>4456</v>
      </c>
      <c r="F149" s="19">
        <v>32</v>
      </c>
      <c r="G149" s="19"/>
      <c r="H149" s="17" t="s">
        <v>48</v>
      </c>
      <c r="I149" s="19" t="s">
        <v>4508</v>
      </c>
      <c r="J149" s="19" t="s">
        <v>4509</v>
      </c>
      <c r="K149" s="21">
        <v>5760000</v>
      </c>
      <c r="L149" s="21">
        <v>5760000</v>
      </c>
      <c r="M149" s="20" t="s">
        <v>4204</v>
      </c>
      <c r="N149" s="19" t="s">
        <v>4758</v>
      </c>
      <c r="O149" s="18" t="s">
        <v>73</v>
      </c>
      <c r="P149" s="19"/>
      <c r="Q149" s="1" t="s">
        <v>4988</v>
      </c>
    </row>
    <row r="150" spans="1:17" ht="30" x14ac:dyDescent="0.25">
      <c r="A150" s="19">
        <v>146</v>
      </c>
      <c r="B150" s="20" t="s">
        <v>4205</v>
      </c>
      <c r="C150" s="16" t="s">
        <v>21</v>
      </c>
      <c r="D150" s="16" t="s">
        <v>4074</v>
      </c>
      <c r="E150" s="19" t="s">
        <v>4456</v>
      </c>
      <c r="F150" s="19">
        <v>10</v>
      </c>
      <c r="G150" s="19"/>
      <c r="H150" s="17" t="s">
        <v>48</v>
      </c>
      <c r="I150" s="19" t="s">
        <v>4508</v>
      </c>
      <c r="J150" s="19" t="s">
        <v>4509</v>
      </c>
      <c r="K150" s="21">
        <v>1800000</v>
      </c>
      <c r="L150" s="21">
        <v>1800000</v>
      </c>
      <c r="M150" s="20" t="s">
        <v>4205</v>
      </c>
      <c r="N150" s="19" t="s">
        <v>4759</v>
      </c>
      <c r="O150" s="18" t="s">
        <v>73</v>
      </c>
      <c r="P150" s="19"/>
      <c r="Q150" s="1" t="s">
        <v>4988</v>
      </c>
    </row>
    <row r="151" spans="1:17" ht="30" x14ac:dyDescent="0.25">
      <c r="A151" s="19">
        <v>147</v>
      </c>
      <c r="B151" s="20" t="s">
        <v>4206</v>
      </c>
      <c r="C151" s="16" t="s">
        <v>21</v>
      </c>
      <c r="D151" s="16" t="s">
        <v>4074</v>
      </c>
      <c r="E151" s="19" t="s">
        <v>4456</v>
      </c>
      <c r="F151" s="19">
        <v>16</v>
      </c>
      <c r="G151" s="19"/>
      <c r="H151" s="17" t="s">
        <v>48</v>
      </c>
      <c r="I151" s="19" t="s">
        <v>917</v>
      </c>
      <c r="J151" s="19" t="s">
        <v>1076</v>
      </c>
      <c r="K151" s="21">
        <v>2880000</v>
      </c>
      <c r="L151" s="21">
        <v>2293424</v>
      </c>
      <c r="M151" s="20" t="s">
        <v>4206</v>
      </c>
      <c r="N151" s="19" t="s">
        <v>4760</v>
      </c>
      <c r="O151" s="18" t="s">
        <v>73</v>
      </c>
      <c r="P151" s="19"/>
      <c r="Q151" s="1" t="s">
        <v>4988</v>
      </c>
    </row>
    <row r="152" spans="1:17" ht="30" x14ac:dyDescent="0.25">
      <c r="A152" s="15">
        <v>148</v>
      </c>
      <c r="B152" s="17" t="s">
        <v>4207</v>
      </c>
      <c r="C152" s="16" t="s">
        <v>21</v>
      </c>
      <c r="D152" s="16" t="s">
        <v>4074</v>
      </c>
      <c r="E152" s="19" t="s">
        <v>4456</v>
      </c>
      <c r="F152" s="19">
        <v>9</v>
      </c>
      <c r="G152" s="19"/>
      <c r="H152" s="17" t="s">
        <v>48</v>
      </c>
      <c r="I152" s="19" t="s">
        <v>4508</v>
      </c>
      <c r="J152" s="19" t="s">
        <v>4509</v>
      </c>
      <c r="K152" s="21">
        <v>1620000</v>
      </c>
      <c r="L152" s="21">
        <v>1620000</v>
      </c>
      <c r="M152" s="17" t="s">
        <v>4207</v>
      </c>
      <c r="N152" s="19" t="s">
        <v>4761</v>
      </c>
      <c r="O152" s="18" t="s">
        <v>73</v>
      </c>
      <c r="P152" s="19"/>
      <c r="Q152" s="1" t="s">
        <v>4988</v>
      </c>
    </row>
    <row r="153" spans="1:17" ht="30" x14ac:dyDescent="0.25">
      <c r="A153" s="19">
        <v>149</v>
      </c>
      <c r="B153" s="19" t="s">
        <v>4208</v>
      </c>
      <c r="C153" s="16" t="s">
        <v>21</v>
      </c>
      <c r="D153" s="16" t="s">
        <v>4074</v>
      </c>
      <c r="E153" s="19" t="s">
        <v>4456</v>
      </c>
      <c r="F153" s="19">
        <v>7</v>
      </c>
      <c r="G153" s="19"/>
      <c r="H153" s="17" t="s">
        <v>48</v>
      </c>
      <c r="I153" s="19" t="s">
        <v>4508</v>
      </c>
      <c r="J153" s="19" t="s">
        <v>4509</v>
      </c>
      <c r="K153" s="21">
        <v>1260000</v>
      </c>
      <c r="L153" s="21">
        <v>1260000</v>
      </c>
      <c r="M153" s="19" t="s">
        <v>4208</v>
      </c>
      <c r="N153" s="19" t="s">
        <v>4762</v>
      </c>
      <c r="O153" s="18" t="s">
        <v>73</v>
      </c>
      <c r="P153" s="19"/>
      <c r="Q153" s="1" t="s">
        <v>4988</v>
      </c>
    </row>
    <row r="154" spans="1:17" ht="30" x14ac:dyDescent="0.25">
      <c r="A154" s="19">
        <v>150</v>
      </c>
      <c r="B154" s="16" t="s">
        <v>4209</v>
      </c>
      <c r="C154" s="16" t="s">
        <v>21</v>
      </c>
      <c r="D154" s="16" t="s">
        <v>4074</v>
      </c>
      <c r="E154" s="15" t="s">
        <v>4384</v>
      </c>
      <c r="F154" s="15">
        <v>60</v>
      </c>
      <c r="G154" s="15"/>
      <c r="H154" s="17" t="s">
        <v>48</v>
      </c>
      <c r="I154" s="19" t="s">
        <v>4508</v>
      </c>
      <c r="J154" s="19" t="s">
        <v>4509</v>
      </c>
      <c r="K154" s="21">
        <v>42000000</v>
      </c>
      <c r="L154" s="21">
        <v>42000000</v>
      </c>
      <c r="M154" s="16" t="s">
        <v>4209</v>
      </c>
      <c r="N154" s="18" t="s">
        <v>4763</v>
      </c>
      <c r="O154" s="18" t="s">
        <v>73</v>
      </c>
      <c r="P154" s="18"/>
      <c r="Q154" s="1" t="s">
        <v>4988</v>
      </c>
    </row>
    <row r="155" spans="1:17" ht="30" x14ac:dyDescent="0.25">
      <c r="A155" s="15">
        <v>151</v>
      </c>
      <c r="B155" s="19" t="s">
        <v>4210</v>
      </c>
      <c r="C155" s="16" t="s">
        <v>21</v>
      </c>
      <c r="D155" s="16" t="s">
        <v>4074</v>
      </c>
      <c r="E155" s="19" t="s">
        <v>4384</v>
      </c>
      <c r="F155" s="19">
        <v>20</v>
      </c>
      <c r="G155" s="19"/>
      <c r="H155" s="17" t="s">
        <v>48</v>
      </c>
      <c r="I155" s="19" t="s">
        <v>4508</v>
      </c>
      <c r="J155" s="19" t="s">
        <v>4509</v>
      </c>
      <c r="K155" s="21">
        <v>14000000</v>
      </c>
      <c r="L155" s="21">
        <v>14000000</v>
      </c>
      <c r="M155" s="19" t="s">
        <v>4210</v>
      </c>
      <c r="N155" s="19" t="s">
        <v>4764</v>
      </c>
      <c r="O155" s="18" t="s">
        <v>73</v>
      </c>
      <c r="P155" s="19"/>
      <c r="Q155" s="1" t="s">
        <v>4988</v>
      </c>
    </row>
    <row r="156" spans="1:17" ht="30" x14ac:dyDescent="0.25">
      <c r="A156" s="19">
        <v>152</v>
      </c>
      <c r="B156" s="19" t="s">
        <v>4211</v>
      </c>
      <c r="C156" s="16" t="s">
        <v>21</v>
      </c>
      <c r="D156" s="16" t="s">
        <v>4074</v>
      </c>
      <c r="E156" s="19" t="s">
        <v>4384</v>
      </c>
      <c r="F156" s="19">
        <v>34</v>
      </c>
      <c r="G156" s="19"/>
      <c r="H156" s="17" t="s">
        <v>48</v>
      </c>
      <c r="I156" s="19" t="s">
        <v>4508</v>
      </c>
      <c r="J156" s="19" t="s">
        <v>4509</v>
      </c>
      <c r="K156" s="21">
        <v>23800000</v>
      </c>
      <c r="L156" s="21">
        <v>23800000</v>
      </c>
      <c r="M156" s="19" t="s">
        <v>4211</v>
      </c>
      <c r="N156" s="19" t="s">
        <v>4765</v>
      </c>
      <c r="O156" s="18" t="s">
        <v>73</v>
      </c>
      <c r="P156" s="19"/>
      <c r="Q156" s="1" t="s">
        <v>4988</v>
      </c>
    </row>
    <row r="157" spans="1:17" ht="30" x14ac:dyDescent="0.25">
      <c r="A157" s="19">
        <v>153</v>
      </c>
      <c r="B157" s="19" t="s">
        <v>4212</v>
      </c>
      <c r="C157" s="16" t="s">
        <v>21</v>
      </c>
      <c r="D157" s="16" t="s">
        <v>4074</v>
      </c>
      <c r="E157" s="19" t="s">
        <v>4384</v>
      </c>
      <c r="F157" s="19">
        <v>20</v>
      </c>
      <c r="G157" s="19"/>
      <c r="H157" s="17" t="s">
        <v>48</v>
      </c>
      <c r="I157" s="19" t="s">
        <v>4508</v>
      </c>
      <c r="J157" s="19" t="s">
        <v>4509</v>
      </c>
      <c r="K157" s="21">
        <v>14000000</v>
      </c>
      <c r="L157" s="21">
        <v>14000000</v>
      </c>
      <c r="M157" s="19" t="s">
        <v>4212</v>
      </c>
      <c r="N157" s="19" t="s">
        <v>4766</v>
      </c>
      <c r="O157" s="18" t="s">
        <v>73</v>
      </c>
      <c r="P157" s="19"/>
      <c r="Q157" s="1" t="s">
        <v>4988</v>
      </c>
    </row>
    <row r="158" spans="1:17" ht="30" x14ac:dyDescent="0.25">
      <c r="A158" s="15">
        <v>154</v>
      </c>
      <c r="B158" s="20" t="s">
        <v>4213</v>
      </c>
      <c r="C158" s="16" t="s">
        <v>21</v>
      </c>
      <c r="D158" s="16" t="s">
        <v>4074</v>
      </c>
      <c r="E158" s="19" t="s">
        <v>4384</v>
      </c>
      <c r="F158" s="19">
        <v>14</v>
      </c>
      <c r="G158" s="19"/>
      <c r="H158" s="17" t="s">
        <v>48</v>
      </c>
      <c r="I158" s="19" t="s">
        <v>4508</v>
      </c>
      <c r="J158" s="19" t="s">
        <v>4509</v>
      </c>
      <c r="K158" s="21">
        <v>9800000</v>
      </c>
      <c r="L158" s="21">
        <v>9800000</v>
      </c>
      <c r="M158" s="20" t="s">
        <v>4213</v>
      </c>
      <c r="N158" s="19" t="s">
        <v>4767</v>
      </c>
      <c r="O158" s="18" t="s">
        <v>73</v>
      </c>
      <c r="P158" s="19"/>
      <c r="Q158" s="1" t="s">
        <v>4988</v>
      </c>
    </row>
    <row r="159" spans="1:17" ht="30" x14ac:dyDescent="0.25">
      <c r="A159" s="19">
        <v>155</v>
      </c>
      <c r="B159" s="20" t="s">
        <v>4214</v>
      </c>
      <c r="C159" s="16" t="s">
        <v>21</v>
      </c>
      <c r="D159" s="16" t="s">
        <v>4074</v>
      </c>
      <c r="E159" s="19" t="s">
        <v>4457</v>
      </c>
      <c r="F159" s="19">
        <v>4</v>
      </c>
      <c r="G159" s="19"/>
      <c r="H159" s="17" t="s">
        <v>48</v>
      </c>
      <c r="I159" s="19" t="s">
        <v>4581</v>
      </c>
      <c r="J159" s="19" t="s">
        <v>4582</v>
      </c>
      <c r="K159" s="21">
        <v>880000</v>
      </c>
      <c r="L159" s="21">
        <v>880000</v>
      </c>
      <c r="M159" s="20" t="s">
        <v>4214</v>
      </c>
      <c r="N159" s="19" t="s">
        <v>4768</v>
      </c>
      <c r="O159" s="18" t="s">
        <v>73</v>
      </c>
      <c r="P159" s="19"/>
      <c r="Q159" s="1" t="s">
        <v>4988</v>
      </c>
    </row>
    <row r="160" spans="1:17" ht="30" x14ac:dyDescent="0.25">
      <c r="A160" s="19">
        <v>156</v>
      </c>
      <c r="B160" s="20" t="s">
        <v>4215</v>
      </c>
      <c r="C160" s="16" t="s">
        <v>21</v>
      </c>
      <c r="D160" s="16" t="s">
        <v>4074</v>
      </c>
      <c r="E160" s="19" t="s">
        <v>4457</v>
      </c>
      <c r="F160" s="19">
        <v>7</v>
      </c>
      <c r="G160" s="19"/>
      <c r="H160" s="17" t="s">
        <v>48</v>
      </c>
      <c r="I160" s="19" t="s">
        <v>4581</v>
      </c>
      <c r="J160" s="19" t="s">
        <v>4582</v>
      </c>
      <c r="K160" s="21">
        <v>1540000</v>
      </c>
      <c r="L160" s="21">
        <v>1540000</v>
      </c>
      <c r="M160" s="20" t="s">
        <v>4215</v>
      </c>
      <c r="N160" s="19" t="s">
        <v>4769</v>
      </c>
      <c r="O160" s="18" t="s">
        <v>73</v>
      </c>
      <c r="P160" s="19"/>
      <c r="Q160" s="1" t="s">
        <v>4988</v>
      </c>
    </row>
    <row r="161" spans="1:17" ht="30" x14ac:dyDescent="0.25">
      <c r="A161" s="15">
        <v>157</v>
      </c>
      <c r="B161" s="20" t="s">
        <v>4216</v>
      </c>
      <c r="C161" s="16" t="s">
        <v>21</v>
      </c>
      <c r="D161" s="16" t="s">
        <v>4074</v>
      </c>
      <c r="E161" s="19" t="s">
        <v>2523</v>
      </c>
      <c r="F161" s="19">
        <v>12</v>
      </c>
      <c r="G161" s="19"/>
      <c r="H161" s="17" t="s">
        <v>48</v>
      </c>
      <c r="I161" s="19" t="s">
        <v>4581</v>
      </c>
      <c r="J161" s="19" t="s">
        <v>4582</v>
      </c>
      <c r="K161" s="21">
        <v>2400000</v>
      </c>
      <c r="L161" s="21">
        <v>2400000</v>
      </c>
      <c r="M161" s="20" t="s">
        <v>4216</v>
      </c>
      <c r="N161" s="19" t="s">
        <v>4770</v>
      </c>
      <c r="O161" s="18" t="s">
        <v>73</v>
      </c>
      <c r="P161" s="19"/>
      <c r="Q161" s="1" t="s">
        <v>4988</v>
      </c>
    </row>
    <row r="162" spans="1:17" ht="30" x14ac:dyDescent="0.25">
      <c r="A162" s="19">
        <v>158</v>
      </c>
      <c r="B162" s="17" t="s">
        <v>4217</v>
      </c>
      <c r="C162" s="16" t="s">
        <v>21</v>
      </c>
      <c r="D162" s="16" t="s">
        <v>4074</v>
      </c>
      <c r="E162" s="19" t="s">
        <v>2523</v>
      </c>
      <c r="F162" s="19">
        <v>25</v>
      </c>
      <c r="G162" s="19"/>
      <c r="H162" s="17" t="s">
        <v>48</v>
      </c>
      <c r="I162" s="19" t="s">
        <v>4581</v>
      </c>
      <c r="J162" s="19" t="s">
        <v>4582</v>
      </c>
      <c r="K162" s="21">
        <v>5000000</v>
      </c>
      <c r="L162" s="21">
        <v>5000000</v>
      </c>
      <c r="M162" s="17" t="s">
        <v>4217</v>
      </c>
      <c r="N162" s="19" t="s">
        <v>4771</v>
      </c>
      <c r="O162" s="18" t="s">
        <v>73</v>
      </c>
      <c r="P162" s="19"/>
      <c r="Q162" s="1" t="s">
        <v>4988</v>
      </c>
    </row>
    <row r="163" spans="1:17" ht="30" x14ac:dyDescent="0.25">
      <c r="A163" s="19">
        <v>159</v>
      </c>
      <c r="B163" s="19" t="s">
        <v>4218</v>
      </c>
      <c r="C163" s="16" t="s">
        <v>21</v>
      </c>
      <c r="D163" s="16" t="s">
        <v>4074</v>
      </c>
      <c r="E163" s="19" t="s">
        <v>4457</v>
      </c>
      <c r="F163" s="19">
        <v>2</v>
      </c>
      <c r="G163" s="19"/>
      <c r="H163" s="17" t="s">
        <v>48</v>
      </c>
      <c r="I163" s="19" t="s">
        <v>4581</v>
      </c>
      <c r="J163" s="19" t="s">
        <v>4582</v>
      </c>
      <c r="K163" s="21">
        <v>440000</v>
      </c>
      <c r="L163" s="21">
        <v>440000</v>
      </c>
      <c r="M163" s="19" t="s">
        <v>4218</v>
      </c>
      <c r="N163" s="19" t="s">
        <v>4772</v>
      </c>
      <c r="O163" s="18" t="s">
        <v>73</v>
      </c>
      <c r="P163" s="19"/>
      <c r="Q163" s="1" t="s">
        <v>4988</v>
      </c>
    </row>
    <row r="164" spans="1:17" ht="30" x14ac:dyDescent="0.25">
      <c r="A164" s="15">
        <v>160</v>
      </c>
      <c r="B164" s="20" t="s">
        <v>4219</v>
      </c>
      <c r="C164" s="16" t="s">
        <v>21</v>
      </c>
      <c r="D164" s="16" t="s">
        <v>4074</v>
      </c>
      <c r="E164" s="19" t="s">
        <v>4457</v>
      </c>
      <c r="F164" s="19">
        <v>2</v>
      </c>
      <c r="G164" s="19"/>
      <c r="H164" s="17" t="s">
        <v>48</v>
      </c>
      <c r="I164" s="19" t="s">
        <v>4581</v>
      </c>
      <c r="J164" s="19" t="s">
        <v>4582</v>
      </c>
      <c r="K164" s="21">
        <v>440000</v>
      </c>
      <c r="L164" s="21">
        <v>440000</v>
      </c>
      <c r="M164" s="20" t="s">
        <v>4219</v>
      </c>
      <c r="N164" s="19" t="s">
        <v>4773</v>
      </c>
      <c r="O164" s="18" t="s">
        <v>73</v>
      </c>
      <c r="P164" s="19"/>
      <c r="Q164" s="1" t="s">
        <v>4988</v>
      </c>
    </row>
    <row r="165" spans="1:17" ht="30" x14ac:dyDescent="0.25">
      <c r="A165" s="19">
        <v>161</v>
      </c>
      <c r="B165" s="20" t="s">
        <v>4220</v>
      </c>
      <c r="C165" s="16" t="s">
        <v>21</v>
      </c>
      <c r="D165" s="16" t="s">
        <v>4074</v>
      </c>
      <c r="E165" s="19" t="s">
        <v>4457</v>
      </c>
      <c r="F165" s="19">
        <v>5</v>
      </c>
      <c r="G165" s="19"/>
      <c r="H165" s="17" t="s">
        <v>48</v>
      </c>
      <c r="I165" s="19" t="s">
        <v>4581</v>
      </c>
      <c r="J165" s="19" t="s">
        <v>4582</v>
      </c>
      <c r="K165" s="21">
        <v>1100000</v>
      </c>
      <c r="L165" s="21">
        <v>1100000</v>
      </c>
      <c r="M165" s="20" t="s">
        <v>4220</v>
      </c>
      <c r="N165" s="19" t="s">
        <v>4774</v>
      </c>
      <c r="O165" s="18" t="s">
        <v>73</v>
      </c>
      <c r="P165" s="19"/>
      <c r="Q165" s="1" t="s">
        <v>4988</v>
      </c>
    </row>
    <row r="166" spans="1:17" ht="30" x14ac:dyDescent="0.25">
      <c r="A166" s="19">
        <v>162</v>
      </c>
      <c r="B166" s="17" t="s">
        <v>4221</v>
      </c>
      <c r="C166" s="16" t="s">
        <v>21</v>
      </c>
      <c r="D166" s="16" t="s">
        <v>4074</v>
      </c>
      <c r="E166" s="19" t="s">
        <v>4457</v>
      </c>
      <c r="F166" s="19">
        <v>6</v>
      </c>
      <c r="G166" s="19"/>
      <c r="H166" s="17" t="s">
        <v>48</v>
      </c>
      <c r="I166" s="19" t="s">
        <v>4581</v>
      </c>
      <c r="J166" s="19" t="s">
        <v>4582</v>
      </c>
      <c r="K166" s="21">
        <v>1320000</v>
      </c>
      <c r="L166" s="21">
        <v>1320000</v>
      </c>
      <c r="M166" s="17" t="s">
        <v>4221</v>
      </c>
      <c r="N166" s="19" t="s">
        <v>4775</v>
      </c>
      <c r="O166" s="18" t="s">
        <v>73</v>
      </c>
      <c r="P166" s="19"/>
      <c r="Q166" s="1" t="s">
        <v>4988</v>
      </c>
    </row>
    <row r="167" spans="1:17" ht="30" x14ac:dyDescent="0.25">
      <c r="A167" s="15">
        <v>163</v>
      </c>
      <c r="B167" s="19" t="s">
        <v>4222</v>
      </c>
      <c r="C167" s="16" t="s">
        <v>21</v>
      </c>
      <c r="D167" s="16" t="s">
        <v>4074</v>
      </c>
      <c r="E167" s="19" t="s">
        <v>4457</v>
      </c>
      <c r="F167" s="19">
        <v>9</v>
      </c>
      <c r="G167" s="19"/>
      <c r="H167" s="17" t="s">
        <v>48</v>
      </c>
      <c r="I167" s="19" t="s">
        <v>4581</v>
      </c>
      <c r="J167" s="19" t="s">
        <v>4582</v>
      </c>
      <c r="K167" s="21">
        <v>1980000</v>
      </c>
      <c r="L167" s="21">
        <v>1980000</v>
      </c>
      <c r="M167" s="19" t="s">
        <v>4222</v>
      </c>
      <c r="N167" s="19" t="s">
        <v>4776</v>
      </c>
      <c r="O167" s="18" t="s">
        <v>73</v>
      </c>
      <c r="P167" s="19"/>
      <c r="Q167" s="1" t="s">
        <v>4988</v>
      </c>
    </row>
    <row r="168" spans="1:17" ht="30" x14ac:dyDescent="0.25">
      <c r="A168" s="19">
        <v>164</v>
      </c>
      <c r="B168" s="16" t="s">
        <v>4223</v>
      </c>
      <c r="C168" s="16" t="s">
        <v>21</v>
      </c>
      <c r="D168" s="16" t="s">
        <v>4074</v>
      </c>
      <c r="E168" s="15" t="s">
        <v>4457</v>
      </c>
      <c r="F168" s="15">
        <v>21</v>
      </c>
      <c r="G168" s="15"/>
      <c r="H168" s="17" t="s">
        <v>48</v>
      </c>
      <c r="I168" s="19" t="s">
        <v>4581</v>
      </c>
      <c r="J168" s="19" t="s">
        <v>4582</v>
      </c>
      <c r="K168" s="21">
        <v>4620000</v>
      </c>
      <c r="L168" s="21">
        <v>4620000</v>
      </c>
      <c r="M168" s="16" t="s">
        <v>4223</v>
      </c>
      <c r="N168" s="18" t="s">
        <v>4777</v>
      </c>
      <c r="O168" s="18" t="s">
        <v>73</v>
      </c>
      <c r="P168" s="18"/>
      <c r="Q168" s="1" t="s">
        <v>4988</v>
      </c>
    </row>
    <row r="169" spans="1:17" ht="60" x14ac:dyDescent="0.25">
      <c r="A169" s="19">
        <v>165</v>
      </c>
      <c r="B169" s="19" t="s">
        <v>4224</v>
      </c>
      <c r="C169" s="16" t="s">
        <v>21</v>
      </c>
      <c r="D169" s="16" t="s">
        <v>4074</v>
      </c>
      <c r="E169" s="19" t="s">
        <v>4458</v>
      </c>
      <c r="F169" s="19">
        <v>50000</v>
      </c>
      <c r="G169" s="19"/>
      <c r="H169" s="17" t="s">
        <v>48</v>
      </c>
      <c r="I169" s="19" t="s">
        <v>4583</v>
      </c>
      <c r="J169" s="19" t="s">
        <v>4584</v>
      </c>
      <c r="K169" s="21">
        <v>1100000000</v>
      </c>
      <c r="L169" s="21">
        <v>1100000000</v>
      </c>
      <c r="M169" s="19" t="s">
        <v>4224</v>
      </c>
      <c r="N169" s="19" t="s">
        <v>4778</v>
      </c>
      <c r="O169" s="18" t="s">
        <v>73</v>
      </c>
      <c r="P169" s="19"/>
      <c r="Q169" s="1" t="s">
        <v>4988</v>
      </c>
    </row>
    <row r="170" spans="1:17" ht="90" x14ac:dyDescent="0.25">
      <c r="A170" s="15">
        <v>166</v>
      </c>
      <c r="B170" s="19" t="s">
        <v>4225</v>
      </c>
      <c r="C170" s="16" t="s">
        <v>21</v>
      </c>
      <c r="D170" s="16" t="s">
        <v>4074</v>
      </c>
      <c r="E170" s="19" t="s">
        <v>4459</v>
      </c>
      <c r="F170" s="19">
        <v>5000</v>
      </c>
      <c r="G170" s="19"/>
      <c r="H170" s="17" t="s">
        <v>48</v>
      </c>
      <c r="I170" s="19" t="s">
        <v>4585</v>
      </c>
      <c r="J170" s="19" t="s">
        <v>4586</v>
      </c>
      <c r="K170" s="21">
        <v>3000000000</v>
      </c>
      <c r="L170" s="21">
        <v>2800000000</v>
      </c>
      <c r="M170" s="19" t="s">
        <v>4225</v>
      </c>
      <c r="N170" s="19" t="s">
        <v>4779</v>
      </c>
      <c r="O170" s="18" t="s">
        <v>73</v>
      </c>
      <c r="P170" s="19"/>
      <c r="Q170" s="1" t="s">
        <v>4988</v>
      </c>
    </row>
    <row r="171" spans="1:17" ht="30" x14ac:dyDescent="0.25">
      <c r="A171" s="19">
        <v>167</v>
      </c>
      <c r="B171" s="19" t="s">
        <v>4226</v>
      </c>
      <c r="C171" s="16" t="s">
        <v>21</v>
      </c>
      <c r="D171" s="16" t="s">
        <v>4074</v>
      </c>
      <c r="E171" s="19" t="s">
        <v>2523</v>
      </c>
      <c r="F171" s="19">
        <v>74</v>
      </c>
      <c r="G171" s="19"/>
      <c r="H171" s="17" t="s">
        <v>48</v>
      </c>
      <c r="I171" s="19" t="s">
        <v>4508</v>
      </c>
      <c r="J171" s="19" t="s">
        <v>4509</v>
      </c>
      <c r="K171" s="21">
        <v>12580000</v>
      </c>
      <c r="L171" s="21">
        <v>12580000</v>
      </c>
      <c r="M171" s="19" t="s">
        <v>4226</v>
      </c>
      <c r="N171" s="19" t="s">
        <v>4780</v>
      </c>
      <c r="O171" s="18" t="s">
        <v>73</v>
      </c>
      <c r="P171" s="19"/>
      <c r="Q171" s="1" t="s">
        <v>4988</v>
      </c>
    </row>
    <row r="172" spans="1:17" ht="30" x14ac:dyDescent="0.25">
      <c r="A172" s="19">
        <v>168</v>
      </c>
      <c r="B172" s="20" t="s">
        <v>4227</v>
      </c>
      <c r="C172" s="16" t="s">
        <v>21</v>
      </c>
      <c r="D172" s="16" t="s">
        <v>4074</v>
      </c>
      <c r="E172" s="19" t="s">
        <v>2523</v>
      </c>
      <c r="F172" s="19">
        <v>58</v>
      </c>
      <c r="G172" s="19"/>
      <c r="H172" s="17" t="s">
        <v>48</v>
      </c>
      <c r="I172" s="19" t="s">
        <v>4508</v>
      </c>
      <c r="J172" s="19" t="s">
        <v>4509</v>
      </c>
      <c r="K172" s="21">
        <v>9860000</v>
      </c>
      <c r="L172" s="21">
        <v>9860000</v>
      </c>
      <c r="M172" s="20" t="s">
        <v>4227</v>
      </c>
      <c r="N172" s="19" t="s">
        <v>4781</v>
      </c>
      <c r="O172" s="18" t="s">
        <v>73</v>
      </c>
      <c r="P172" s="19"/>
      <c r="Q172" s="1" t="s">
        <v>4988</v>
      </c>
    </row>
    <row r="173" spans="1:17" ht="30" x14ac:dyDescent="0.25">
      <c r="A173" s="15">
        <v>169</v>
      </c>
      <c r="B173" s="20" t="s">
        <v>4228</v>
      </c>
      <c r="C173" s="16" t="s">
        <v>21</v>
      </c>
      <c r="D173" s="16" t="s">
        <v>4074</v>
      </c>
      <c r="E173" s="19" t="s">
        <v>2523</v>
      </c>
      <c r="F173" s="19">
        <v>18</v>
      </c>
      <c r="G173" s="19"/>
      <c r="H173" s="17" t="s">
        <v>48</v>
      </c>
      <c r="I173" s="19" t="s">
        <v>4508</v>
      </c>
      <c r="J173" s="19" t="s">
        <v>4509</v>
      </c>
      <c r="K173" s="21">
        <v>3060000</v>
      </c>
      <c r="L173" s="21">
        <v>3060000</v>
      </c>
      <c r="M173" s="20" t="s">
        <v>4228</v>
      </c>
      <c r="N173" s="19" t="s">
        <v>4782</v>
      </c>
      <c r="O173" s="18" t="s">
        <v>73</v>
      </c>
      <c r="P173" s="19"/>
      <c r="Q173" s="1" t="s">
        <v>4988</v>
      </c>
    </row>
    <row r="174" spans="1:17" ht="30" x14ac:dyDescent="0.25">
      <c r="A174" s="19">
        <v>170</v>
      </c>
      <c r="B174" s="20" t="s">
        <v>4229</v>
      </c>
      <c r="C174" s="16" t="s">
        <v>21</v>
      </c>
      <c r="D174" s="16" t="s">
        <v>4074</v>
      </c>
      <c r="E174" s="19" t="s">
        <v>2523</v>
      </c>
      <c r="F174" s="19">
        <v>9</v>
      </c>
      <c r="G174" s="19"/>
      <c r="H174" s="17" t="s">
        <v>48</v>
      </c>
      <c r="I174" s="19" t="s">
        <v>4508</v>
      </c>
      <c r="J174" s="19" t="s">
        <v>4509</v>
      </c>
      <c r="K174" s="21">
        <v>1530000</v>
      </c>
      <c r="L174" s="21">
        <v>1530000</v>
      </c>
      <c r="M174" s="20" t="s">
        <v>4229</v>
      </c>
      <c r="N174" s="19" t="s">
        <v>4783</v>
      </c>
      <c r="O174" s="18" t="s">
        <v>73</v>
      </c>
      <c r="P174" s="19"/>
      <c r="Q174" s="1" t="s">
        <v>4988</v>
      </c>
    </row>
    <row r="175" spans="1:17" ht="30" x14ac:dyDescent="0.25">
      <c r="A175" s="19">
        <v>171</v>
      </c>
      <c r="B175" s="20" t="s">
        <v>4230</v>
      </c>
      <c r="C175" s="16" t="s">
        <v>21</v>
      </c>
      <c r="D175" s="16" t="s">
        <v>4074</v>
      </c>
      <c r="E175" s="19" t="s">
        <v>2523</v>
      </c>
      <c r="F175" s="19">
        <v>5</v>
      </c>
      <c r="G175" s="19"/>
      <c r="H175" s="17" t="s">
        <v>48</v>
      </c>
      <c r="I175" s="19" t="s">
        <v>4508</v>
      </c>
      <c r="J175" s="19" t="s">
        <v>4509</v>
      </c>
      <c r="K175" s="21">
        <v>850000</v>
      </c>
      <c r="L175" s="21">
        <v>850000</v>
      </c>
      <c r="M175" s="20" t="s">
        <v>4230</v>
      </c>
      <c r="N175" s="19" t="s">
        <v>4784</v>
      </c>
      <c r="O175" s="18" t="s">
        <v>73</v>
      </c>
      <c r="P175" s="19"/>
      <c r="Q175" s="1" t="s">
        <v>4988</v>
      </c>
    </row>
    <row r="176" spans="1:17" ht="30" x14ac:dyDescent="0.25">
      <c r="A176" s="15">
        <v>172</v>
      </c>
      <c r="B176" s="17" t="s">
        <v>4231</v>
      </c>
      <c r="C176" s="16" t="s">
        <v>21</v>
      </c>
      <c r="D176" s="16" t="s">
        <v>4074</v>
      </c>
      <c r="E176" s="19" t="s">
        <v>2523</v>
      </c>
      <c r="F176" s="19">
        <v>24</v>
      </c>
      <c r="G176" s="19"/>
      <c r="H176" s="17" t="s">
        <v>48</v>
      </c>
      <c r="I176" s="19" t="s">
        <v>4508</v>
      </c>
      <c r="J176" s="19" t="s">
        <v>4509</v>
      </c>
      <c r="K176" s="21">
        <v>4080000</v>
      </c>
      <c r="L176" s="21">
        <v>4080000</v>
      </c>
      <c r="M176" s="17" t="s">
        <v>4231</v>
      </c>
      <c r="N176" s="19" t="s">
        <v>4785</v>
      </c>
      <c r="O176" s="18" t="s">
        <v>73</v>
      </c>
      <c r="P176" s="19"/>
      <c r="Q176" s="1" t="s">
        <v>4988</v>
      </c>
    </row>
    <row r="177" spans="1:17" ht="30" x14ac:dyDescent="0.25">
      <c r="A177" s="19">
        <v>173</v>
      </c>
      <c r="B177" s="19" t="s">
        <v>4232</v>
      </c>
      <c r="C177" s="16" t="s">
        <v>21</v>
      </c>
      <c r="D177" s="16" t="s">
        <v>4074</v>
      </c>
      <c r="E177" s="19" t="s">
        <v>2523</v>
      </c>
      <c r="F177" s="19">
        <v>17</v>
      </c>
      <c r="G177" s="19"/>
      <c r="H177" s="17" t="s">
        <v>48</v>
      </c>
      <c r="I177" s="19" t="s">
        <v>4508</v>
      </c>
      <c r="J177" s="19" t="s">
        <v>4509</v>
      </c>
      <c r="K177" s="21">
        <v>2890000</v>
      </c>
      <c r="L177" s="21">
        <v>2890000</v>
      </c>
      <c r="M177" s="19" t="s">
        <v>4232</v>
      </c>
      <c r="N177" s="19" t="s">
        <v>4786</v>
      </c>
      <c r="O177" s="18" t="s">
        <v>73</v>
      </c>
      <c r="P177" s="19"/>
      <c r="Q177" s="1" t="s">
        <v>4988</v>
      </c>
    </row>
    <row r="178" spans="1:17" ht="30" x14ac:dyDescent="0.25">
      <c r="A178" s="19">
        <v>174</v>
      </c>
      <c r="B178" s="16" t="s">
        <v>4233</v>
      </c>
      <c r="C178" s="16" t="s">
        <v>21</v>
      </c>
      <c r="D178" s="16" t="s">
        <v>4074</v>
      </c>
      <c r="E178" s="15" t="s">
        <v>4437</v>
      </c>
      <c r="F178" s="15">
        <v>2</v>
      </c>
      <c r="G178" s="15"/>
      <c r="H178" s="17" t="s">
        <v>48</v>
      </c>
      <c r="I178" s="19" t="s">
        <v>4508</v>
      </c>
      <c r="J178" s="19" t="s">
        <v>4509</v>
      </c>
      <c r="K178" s="21">
        <v>400000</v>
      </c>
      <c r="L178" s="21">
        <v>400000</v>
      </c>
      <c r="M178" s="16" t="s">
        <v>4233</v>
      </c>
      <c r="N178" s="18" t="s">
        <v>4787</v>
      </c>
      <c r="O178" s="18" t="s">
        <v>73</v>
      </c>
      <c r="P178" s="18"/>
      <c r="Q178" s="1" t="s">
        <v>4988</v>
      </c>
    </row>
    <row r="179" spans="1:17" ht="30" x14ac:dyDescent="0.25">
      <c r="A179" s="15">
        <v>175</v>
      </c>
      <c r="B179" s="19" t="s">
        <v>4234</v>
      </c>
      <c r="C179" s="16" t="s">
        <v>21</v>
      </c>
      <c r="D179" s="16" t="s">
        <v>4074</v>
      </c>
      <c r="E179" s="19" t="s">
        <v>4437</v>
      </c>
      <c r="F179" s="19">
        <v>2</v>
      </c>
      <c r="G179" s="19"/>
      <c r="H179" s="17" t="s">
        <v>48</v>
      </c>
      <c r="I179" s="19" t="s">
        <v>4508</v>
      </c>
      <c r="J179" s="19" t="s">
        <v>4509</v>
      </c>
      <c r="K179" s="21">
        <v>400000</v>
      </c>
      <c r="L179" s="21">
        <v>400000</v>
      </c>
      <c r="M179" s="19" t="s">
        <v>4234</v>
      </c>
      <c r="N179" s="19" t="s">
        <v>4788</v>
      </c>
      <c r="O179" s="18" t="s">
        <v>73</v>
      </c>
      <c r="P179" s="19"/>
      <c r="Q179" s="1" t="s">
        <v>4988</v>
      </c>
    </row>
    <row r="180" spans="1:17" ht="45" x14ac:dyDescent="0.25">
      <c r="A180" s="19">
        <v>176</v>
      </c>
      <c r="B180" s="19" t="s">
        <v>4235</v>
      </c>
      <c r="C180" s="16" t="s">
        <v>21</v>
      </c>
      <c r="D180" s="16" t="s">
        <v>4074</v>
      </c>
      <c r="E180" s="19" t="s">
        <v>4460</v>
      </c>
      <c r="F180" s="19">
        <v>90</v>
      </c>
      <c r="G180" s="19"/>
      <c r="H180" s="17" t="s">
        <v>48</v>
      </c>
      <c r="I180" s="19" t="s">
        <v>4520</v>
      </c>
      <c r="J180" s="19" t="s">
        <v>974</v>
      </c>
      <c r="K180" s="21">
        <v>28260000</v>
      </c>
      <c r="L180" s="21">
        <v>25200000</v>
      </c>
      <c r="M180" s="19" t="s">
        <v>4235</v>
      </c>
      <c r="N180" s="19" t="s">
        <v>4789</v>
      </c>
      <c r="O180" s="18" t="s">
        <v>73</v>
      </c>
      <c r="P180" s="19"/>
      <c r="Q180" s="1" t="s">
        <v>4988</v>
      </c>
    </row>
    <row r="181" spans="1:17" ht="45" x14ac:dyDescent="0.25">
      <c r="A181" s="19">
        <v>177</v>
      </c>
      <c r="B181" s="19" t="s">
        <v>4236</v>
      </c>
      <c r="C181" s="16" t="s">
        <v>21</v>
      </c>
      <c r="D181" s="16" t="s">
        <v>4074</v>
      </c>
      <c r="E181" s="19" t="s">
        <v>4417</v>
      </c>
      <c r="F181" s="19">
        <v>5</v>
      </c>
      <c r="G181" s="19"/>
      <c r="H181" s="17" t="s">
        <v>48</v>
      </c>
      <c r="I181" s="19" t="s">
        <v>4546</v>
      </c>
      <c r="J181" s="19" t="s">
        <v>4547</v>
      </c>
      <c r="K181" s="21">
        <v>2350000</v>
      </c>
      <c r="L181" s="21">
        <v>2350000</v>
      </c>
      <c r="M181" s="19" t="s">
        <v>4236</v>
      </c>
      <c r="N181" s="19" t="s">
        <v>4790</v>
      </c>
      <c r="O181" s="18" t="s">
        <v>73</v>
      </c>
      <c r="P181" s="19"/>
      <c r="Q181" s="1" t="s">
        <v>4988</v>
      </c>
    </row>
    <row r="182" spans="1:17" ht="45" x14ac:dyDescent="0.25">
      <c r="A182" s="15">
        <v>178</v>
      </c>
      <c r="B182" s="20" t="s">
        <v>4237</v>
      </c>
      <c r="C182" s="16" t="s">
        <v>21</v>
      </c>
      <c r="D182" s="16" t="s">
        <v>4074</v>
      </c>
      <c r="E182" s="19" t="s">
        <v>4461</v>
      </c>
      <c r="F182" s="19">
        <v>1</v>
      </c>
      <c r="G182" s="19"/>
      <c r="H182" s="17" t="s">
        <v>48</v>
      </c>
      <c r="I182" s="19" t="s">
        <v>4546</v>
      </c>
      <c r="J182" s="19" t="s">
        <v>4547</v>
      </c>
      <c r="K182" s="21">
        <v>550000</v>
      </c>
      <c r="L182" s="21">
        <v>550000</v>
      </c>
      <c r="M182" s="20" t="s">
        <v>4237</v>
      </c>
      <c r="N182" s="19" t="s">
        <v>4791</v>
      </c>
      <c r="O182" s="18" t="s">
        <v>73</v>
      </c>
      <c r="P182" s="19"/>
      <c r="Q182" s="1" t="s">
        <v>4988</v>
      </c>
    </row>
    <row r="183" spans="1:17" ht="45" x14ac:dyDescent="0.25">
      <c r="A183" s="19">
        <v>179</v>
      </c>
      <c r="B183" s="20" t="s">
        <v>4238</v>
      </c>
      <c r="C183" s="16" t="s">
        <v>21</v>
      </c>
      <c r="D183" s="16" t="s">
        <v>4074</v>
      </c>
      <c r="E183" s="19" t="s">
        <v>4419</v>
      </c>
      <c r="F183" s="19">
        <v>7</v>
      </c>
      <c r="G183" s="19"/>
      <c r="H183" s="17" t="s">
        <v>48</v>
      </c>
      <c r="I183" s="19" t="s">
        <v>4546</v>
      </c>
      <c r="J183" s="19" t="s">
        <v>4547</v>
      </c>
      <c r="K183" s="21">
        <v>5250000</v>
      </c>
      <c r="L183" s="21">
        <v>5250000</v>
      </c>
      <c r="M183" s="20" t="s">
        <v>4238</v>
      </c>
      <c r="N183" s="19" t="s">
        <v>4792</v>
      </c>
      <c r="O183" s="18" t="s">
        <v>73</v>
      </c>
      <c r="P183" s="19"/>
      <c r="Q183" s="1" t="s">
        <v>4988</v>
      </c>
    </row>
    <row r="184" spans="1:17" ht="45" x14ac:dyDescent="0.25">
      <c r="A184" s="19">
        <v>180</v>
      </c>
      <c r="B184" s="20" t="s">
        <v>4239</v>
      </c>
      <c r="C184" s="16" t="s">
        <v>21</v>
      </c>
      <c r="D184" s="16" t="s">
        <v>4074</v>
      </c>
      <c r="E184" s="19" t="s">
        <v>4416</v>
      </c>
      <c r="F184" s="19">
        <v>2</v>
      </c>
      <c r="G184" s="19"/>
      <c r="H184" s="17" t="s">
        <v>48</v>
      </c>
      <c r="I184" s="19" t="s">
        <v>4546</v>
      </c>
      <c r="J184" s="19" t="s">
        <v>4547</v>
      </c>
      <c r="K184" s="21">
        <v>1800000</v>
      </c>
      <c r="L184" s="21">
        <v>1800000</v>
      </c>
      <c r="M184" s="20" t="s">
        <v>4239</v>
      </c>
      <c r="N184" s="19" t="s">
        <v>4793</v>
      </c>
      <c r="O184" s="18" t="s">
        <v>73</v>
      </c>
      <c r="P184" s="19"/>
      <c r="Q184" s="1" t="s">
        <v>4988</v>
      </c>
    </row>
    <row r="185" spans="1:17" ht="30" x14ac:dyDescent="0.25">
      <c r="A185" s="15">
        <v>181</v>
      </c>
      <c r="B185" s="20" t="s">
        <v>4240</v>
      </c>
      <c r="C185" s="16" t="s">
        <v>21</v>
      </c>
      <c r="D185" s="16" t="s">
        <v>4074</v>
      </c>
      <c r="E185" s="19" t="s">
        <v>4462</v>
      </c>
      <c r="F185" s="19">
        <v>25000</v>
      </c>
      <c r="G185" s="19"/>
      <c r="H185" s="17" t="s">
        <v>48</v>
      </c>
      <c r="I185" s="19" t="s">
        <v>4587</v>
      </c>
      <c r="J185" s="19" t="s">
        <v>4588</v>
      </c>
      <c r="K185" s="21">
        <v>1700000000</v>
      </c>
      <c r="L185" s="21">
        <v>1445000250</v>
      </c>
      <c r="M185" s="20" t="s">
        <v>4240</v>
      </c>
      <c r="N185" s="19" t="s">
        <v>4794</v>
      </c>
      <c r="O185" s="18" t="s">
        <v>73</v>
      </c>
      <c r="P185" s="19"/>
      <c r="Q185" s="1" t="s">
        <v>4988</v>
      </c>
    </row>
    <row r="186" spans="1:17" ht="75" x14ac:dyDescent="0.25">
      <c r="A186" s="19">
        <v>182</v>
      </c>
      <c r="B186" s="17" t="s">
        <v>4241</v>
      </c>
      <c r="C186" s="16" t="s">
        <v>21</v>
      </c>
      <c r="D186" s="16" t="s">
        <v>4074</v>
      </c>
      <c r="E186" s="19" t="s">
        <v>4463</v>
      </c>
      <c r="F186" s="19">
        <v>4167</v>
      </c>
      <c r="G186" s="19"/>
      <c r="H186" s="17" t="s">
        <v>48</v>
      </c>
      <c r="I186" s="19" t="s">
        <v>4589</v>
      </c>
      <c r="J186" s="19" t="s">
        <v>4590</v>
      </c>
      <c r="K186" s="21">
        <v>70839000</v>
      </c>
      <c r="L186" s="21">
        <v>55837800</v>
      </c>
      <c r="M186" s="17" t="s">
        <v>4241</v>
      </c>
      <c r="N186" s="19" t="s">
        <v>4795</v>
      </c>
      <c r="O186" s="18" t="s">
        <v>73</v>
      </c>
      <c r="P186" s="19"/>
      <c r="Q186" s="1" t="s">
        <v>4988</v>
      </c>
    </row>
    <row r="187" spans="1:17" ht="45" x14ac:dyDescent="0.25">
      <c r="A187" s="19">
        <v>183</v>
      </c>
      <c r="B187" s="17" t="s">
        <v>4242</v>
      </c>
      <c r="C187" s="16" t="s">
        <v>21</v>
      </c>
      <c r="D187" s="16" t="s">
        <v>4074</v>
      </c>
      <c r="E187" s="19" t="s">
        <v>4464</v>
      </c>
      <c r="F187" s="19">
        <v>48</v>
      </c>
      <c r="G187" s="19"/>
      <c r="H187" s="17" t="s">
        <v>48</v>
      </c>
      <c r="I187" s="19" t="s">
        <v>4577</v>
      </c>
      <c r="J187" s="19" t="s">
        <v>4578</v>
      </c>
      <c r="K187" s="21">
        <v>201600000</v>
      </c>
      <c r="L187" s="21">
        <v>201600000</v>
      </c>
      <c r="M187" s="17" t="s">
        <v>4242</v>
      </c>
      <c r="N187" s="19" t="s">
        <v>4796</v>
      </c>
      <c r="O187" s="18" t="s">
        <v>73</v>
      </c>
      <c r="P187" s="19"/>
      <c r="Q187" s="1" t="s">
        <v>4988</v>
      </c>
    </row>
    <row r="188" spans="1:17" ht="30" x14ac:dyDescent="0.25">
      <c r="A188" s="15">
        <v>184</v>
      </c>
      <c r="B188" s="17" t="s">
        <v>4243</v>
      </c>
      <c r="C188" s="16" t="s">
        <v>21</v>
      </c>
      <c r="D188" s="16" t="s">
        <v>4074</v>
      </c>
      <c r="E188" s="19" t="s">
        <v>4465</v>
      </c>
      <c r="F188" s="19">
        <v>50</v>
      </c>
      <c r="G188" s="19"/>
      <c r="H188" s="17" t="s">
        <v>48</v>
      </c>
      <c r="I188" s="19" t="s">
        <v>4567</v>
      </c>
      <c r="J188" s="19" t="s">
        <v>4568</v>
      </c>
      <c r="K188" s="21">
        <v>10491000</v>
      </c>
      <c r="L188" s="21">
        <v>10491000</v>
      </c>
      <c r="M188" s="17" t="s">
        <v>4243</v>
      </c>
      <c r="N188" s="19" t="s">
        <v>4797</v>
      </c>
      <c r="O188" s="18" t="s">
        <v>73</v>
      </c>
      <c r="P188" s="19"/>
      <c r="Q188" s="1" t="s">
        <v>4988</v>
      </c>
    </row>
    <row r="189" spans="1:17" ht="90" x14ac:dyDescent="0.25">
      <c r="A189" s="19">
        <v>185</v>
      </c>
      <c r="B189" s="17" t="s">
        <v>4244</v>
      </c>
      <c r="C189" s="16" t="s">
        <v>21</v>
      </c>
      <c r="D189" s="16" t="s">
        <v>4074</v>
      </c>
      <c r="E189" s="19" t="s">
        <v>4459</v>
      </c>
      <c r="F189" s="19">
        <v>5000</v>
      </c>
      <c r="G189" s="19"/>
      <c r="H189" s="17" t="s">
        <v>48</v>
      </c>
      <c r="I189" s="19" t="s">
        <v>4591</v>
      </c>
      <c r="J189" s="19" t="s">
        <v>4592</v>
      </c>
      <c r="K189" s="21">
        <v>2600000000</v>
      </c>
      <c r="L189" s="21">
        <v>2600000000</v>
      </c>
      <c r="M189" s="17" t="s">
        <v>4244</v>
      </c>
      <c r="N189" s="19" t="s">
        <v>4798</v>
      </c>
      <c r="O189" s="18" t="s">
        <v>73</v>
      </c>
      <c r="P189" s="19"/>
      <c r="Q189" s="1" t="s">
        <v>4988</v>
      </c>
    </row>
    <row r="190" spans="1:17" ht="30" x14ac:dyDescent="0.25">
      <c r="A190" s="19">
        <v>186</v>
      </c>
      <c r="B190" s="17" t="s">
        <v>4245</v>
      </c>
      <c r="C190" s="16" t="s">
        <v>21</v>
      </c>
      <c r="D190" s="16" t="s">
        <v>4074</v>
      </c>
      <c r="E190" s="19" t="s">
        <v>4455</v>
      </c>
      <c r="F190" s="19">
        <v>14</v>
      </c>
      <c r="G190" s="19"/>
      <c r="H190" s="17" t="s">
        <v>48</v>
      </c>
      <c r="I190" s="19" t="s">
        <v>4508</v>
      </c>
      <c r="J190" s="19" t="s">
        <v>4509</v>
      </c>
      <c r="K190" s="21">
        <v>10500000</v>
      </c>
      <c r="L190" s="21">
        <v>10500000</v>
      </c>
      <c r="M190" s="17" t="s">
        <v>4245</v>
      </c>
      <c r="N190" s="19" t="s">
        <v>4799</v>
      </c>
      <c r="O190" s="18" t="s">
        <v>73</v>
      </c>
      <c r="P190" s="19"/>
      <c r="Q190" s="1" t="s">
        <v>4988</v>
      </c>
    </row>
    <row r="191" spans="1:17" ht="30" x14ac:dyDescent="0.25">
      <c r="A191" s="15">
        <v>187</v>
      </c>
      <c r="B191" s="17" t="s">
        <v>4246</v>
      </c>
      <c r="C191" s="16" t="s">
        <v>21</v>
      </c>
      <c r="D191" s="16" t="s">
        <v>4074</v>
      </c>
      <c r="E191" s="19" t="s">
        <v>4455</v>
      </c>
      <c r="F191" s="19">
        <v>14</v>
      </c>
      <c r="G191" s="19"/>
      <c r="H191" s="17" t="s">
        <v>48</v>
      </c>
      <c r="I191" s="19" t="s">
        <v>4508</v>
      </c>
      <c r="J191" s="19" t="s">
        <v>4509</v>
      </c>
      <c r="K191" s="21">
        <v>10500000</v>
      </c>
      <c r="L191" s="21">
        <v>10500000</v>
      </c>
      <c r="M191" s="17" t="s">
        <v>4246</v>
      </c>
      <c r="N191" s="19" t="s">
        <v>4800</v>
      </c>
      <c r="O191" s="18" t="s">
        <v>73</v>
      </c>
      <c r="P191" s="19"/>
      <c r="Q191" s="1" t="s">
        <v>4988</v>
      </c>
    </row>
    <row r="192" spans="1:17" ht="30" x14ac:dyDescent="0.25">
      <c r="A192" s="19">
        <v>188</v>
      </c>
      <c r="B192" s="17" t="s">
        <v>4247</v>
      </c>
      <c r="C192" s="16" t="s">
        <v>21</v>
      </c>
      <c r="D192" s="16" t="s">
        <v>4074</v>
      </c>
      <c r="E192" s="15" t="s">
        <v>4455</v>
      </c>
      <c r="F192" s="15">
        <v>29</v>
      </c>
      <c r="G192" s="15"/>
      <c r="H192" s="17" t="s">
        <v>48</v>
      </c>
      <c r="I192" s="19" t="s">
        <v>4508</v>
      </c>
      <c r="J192" s="19" t="s">
        <v>4509</v>
      </c>
      <c r="K192" s="21">
        <v>21750000</v>
      </c>
      <c r="L192" s="21">
        <v>21750000</v>
      </c>
      <c r="M192" s="17" t="s">
        <v>4247</v>
      </c>
      <c r="N192" s="18" t="s">
        <v>4801</v>
      </c>
      <c r="O192" s="18" t="s">
        <v>73</v>
      </c>
      <c r="P192" s="18"/>
      <c r="Q192" s="1" t="s">
        <v>4988</v>
      </c>
    </row>
    <row r="193" spans="1:17" ht="30" x14ac:dyDescent="0.25">
      <c r="A193" s="19">
        <v>189</v>
      </c>
      <c r="B193" s="17" t="s">
        <v>4248</v>
      </c>
      <c r="C193" s="16" t="s">
        <v>21</v>
      </c>
      <c r="D193" s="16" t="s">
        <v>4074</v>
      </c>
      <c r="E193" s="19" t="s">
        <v>4455</v>
      </c>
      <c r="F193" s="19">
        <v>14</v>
      </c>
      <c r="G193" s="19"/>
      <c r="H193" s="17" t="s">
        <v>48</v>
      </c>
      <c r="I193" s="19" t="s">
        <v>4508</v>
      </c>
      <c r="J193" s="19" t="s">
        <v>4509</v>
      </c>
      <c r="K193" s="21">
        <v>10500000</v>
      </c>
      <c r="L193" s="21">
        <v>10500000</v>
      </c>
      <c r="M193" s="17" t="s">
        <v>4248</v>
      </c>
      <c r="N193" s="19" t="s">
        <v>4802</v>
      </c>
      <c r="O193" s="18" t="s">
        <v>73</v>
      </c>
      <c r="P193" s="19"/>
      <c r="Q193" s="1" t="s">
        <v>4988</v>
      </c>
    </row>
    <row r="194" spans="1:17" ht="30" x14ac:dyDescent="0.25">
      <c r="A194" s="15">
        <v>190</v>
      </c>
      <c r="B194" s="17" t="s">
        <v>4249</v>
      </c>
      <c r="C194" s="16" t="s">
        <v>21</v>
      </c>
      <c r="D194" s="16" t="s">
        <v>4074</v>
      </c>
      <c r="E194" s="19" t="s">
        <v>4389</v>
      </c>
      <c r="F194" s="19">
        <v>21</v>
      </c>
      <c r="G194" s="19"/>
      <c r="H194" s="17" t="s">
        <v>48</v>
      </c>
      <c r="I194" s="19" t="s">
        <v>4508</v>
      </c>
      <c r="J194" s="19" t="s">
        <v>4509</v>
      </c>
      <c r="K194" s="21">
        <v>13650000</v>
      </c>
      <c r="L194" s="21">
        <v>13650000</v>
      </c>
      <c r="M194" s="17" t="s">
        <v>4249</v>
      </c>
      <c r="N194" s="19" t="s">
        <v>4803</v>
      </c>
      <c r="O194" s="18" t="s">
        <v>73</v>
      </c>
      <c r="P194" s="19"/>
      <c r="Q194" s="1" t="s">
        <v>4988</v>
      </c>
    </row>
    <row r="195" spans="1:17" ht="30" x14ac:dyDescent="0.25">
      <c r="A195" s="19">
        <v>191</v>
      </c>
      <c r="B195" s="17" t="s">
        <v>4250</v>
      </c>
      <c r="C195" s="16" t="s">
        <v>21</v>
      </c>
      <c r="D195" s="16" t="s">
        <v>4074</v>
      </c>
      <c r="E195" s="19" t="s">
        <v>4389</v>
      </c>
      <c r="F195" s="19">
        <v>9</v>
      </c>
      <c r="G195" s="19"/>
      <c r="H195" s="17" t="s">
        <v>48</v>
      </c>
      <c r="I195" s="19" t="s">
        <v>4508</v>
      </c>
      <c r="J195" s="19" t="s">
        <v>4509</v>
      </c>
      <c r="K195" s="21">
        <v>5850000</v>
      </c>
      <c r="L195" s="21">
        <v>5850000</v>
      </c>
      <c r="M195" s="17" t="s">
        <v>4250</v>
      </c>
      <c r="N195" s="19" t="s">
        <v>4804</v>
      </c>
      <c r="O195" s="18" t="s">
        <v>73</v>
      </c>
      <c r="P195" s="19"/>
      <c r="Q195" s="1" t="s">
        <v>4988</v>
      </c>
    </row>
    <row r="196" spans="1:17" ht="30" x14ac:dyDescent="0.25">
      <c r="A196" s="19">
        <v>192</v>
      </c>
      <c r="B196" s="17" t="s">
        <v>4251</v>
      </c>
      <c r="C196" s="16" t="s">
        <v>21</v>
      </c>
      <c r="D196" s="16" t="s">
        <v>4074</v>
      </c>
      <c r="E196" s="19" t="s">
        <v>4389</v>
      </c>
      <c r="F196" s="19">
        <v>21</v>
      </c>
      <c r="G196" s="19"/>
      <c r="H196" s="17" t="s">
        <v>48</v>
      </c>
      <c r="I196" s="19" t="s">
        <v>4508</v>
      </c>
      <c r="J196" s="19" t="s">
        <v>4509</v>
      </c>
      <c r="K196" s="21">
        <v>13650000</v>
      </c>
      <c r="L196" s="21">
        <v>13650000</v>
      </c>
      <c r="M196" s="17" t="s">
        <v>4251</v>
      </c>
      <c r="N196" s="19" t="s">
        <v>4805</v>
      </c>
      <c r="O196" s="18" t="s">
        <v>73</v>
      </c>
      <c r="P196" s="19"/>
      <c r="Q196" s="1" t="s">
        <v>4988</v>
      </c>
    </row>
    <row r="197" spans="1:17" ht="30" x14ac:dyDescent="0.25">
      <c r="A197" s="15">
        <v>193</v>
      </c>
      <c r="B197" s="17" t="s">
        <v>4252</v>
      </c>
      <c r="C197" s="16" t="s">
        <v>21</v>
      </c>
      <c r="D197" s="16" t="s">
        <v>4074</v>
      </c>
      <c r="E197" s="19" t="s">
        <v>4389</v>
      </c>
      <c r="F197" s="19">
        <v>21</v>
      </c>
      <c r="G197" s="19"/>
      <c r="H197" s="17" t="s">
        <v>48</v>
      </c>
      <c r="I197" s="19" t="s">
        <v>4508</v>
      </c>
      <c r="J197" s="19" t="s">
        <v>4509</v>
      </c>
      <c r="K197" s="21">
        <v>13650000</v>
      </c>
      <c r="L197" s="21">
        <v>13650000</v>
      </c>
      <c r="M197" s="17" t="s">
        <v>4252</v>
      </c>
      <c r="N197" s="19" t="s">
        <v>4806</v>
      </c>
      <c r="O197" s="18" t="s">
        <v>73</v>
      </c>
      <c r="P197" s="19"/>
      <c r="Q197" s="1" t="s">
        <v>4988</v>
      </c>
    </row>
    <row r="198" spans="1:17" ht="30" x14ac:dyDescent="0.25">
      <c r="A198" s="19">
        <v>194</v>
      </c>
      <c r="B198" s="17" t="s">
        <v>4253</v>
      </c>
      <c r="C198" s="16" t="s">
        <v>21</v>
      </c>
      <c r="D198" s="16" t="s">
        <v>4074</v>
      </c>
      <c r="E198" s="19" t="s">
        <v>4437</v>
      </c>
      <c r="F198" s="19">
        <v>3</v>
      </c>
      <c r="G198" s="19"/>
      <c r="H198" s="17" t="s">
        <v>48</v>
      </c>
      <c r="I198" s="19" t="s">
        <v>4508</v>
      </c>
      <c r="J198" s="19" t="s">
        <v>4509</v>
      </c>
      <c r="K198" s="21">
        <v>600000</v>
      </c>
      <c r="L198" s="21">
        <v>600000</v>
      </c>
      <c r="M198" s="17" t="s">
        <v>4253</v>
      </c>
      <c r="N198" s="19" t="s">
        <v>4807</v>
      </c>
      <c r="O198" s="18" t="s">
        <v>73</v>
      </c>
      <c r="P198" s="19"/>
      <c r="Q198" s="1" t="s">
        <v>4988</v>
      </c>
    </row>
    <row r="199" spans="1:17" ht="30" x14ac:dyDescent="0.25">
      <c r="A199" s="19">
        <v>195</v>
      </c>
      <c r="B199" s="17" t="s">
        <v>4254</v>
      </c>
      <c r="C199" s="16" t="s">
        <v>21</v>
      </c>
      <c r="D199" s="16" t="s">
        <v>4074</v>
      </c>
      <c r="E199" s="19" t="s">
        <v>4437</v>
      </c>
      <c r="F199" s="19">
        <v>3</v>
      </c>
      <c r="G199" s="19"/>
      <c r="H199" s="17" t="s">
        <v>48</v>
      </c>
      <c r="I199" s="19" t="s">
        <v>4508</v>
      </c>
      <c r="J199" s="19" t="s">
        <v>4509</v>
      </c>
      <c r="K199" s="21">
        <v>600000</v>
      </c>
      <c r="L199" s="21">
        <v>600000</v>
      </c>
      <c r="M199" s="17" t="s">
        <v>4254</v>
      </c>
      <c r="N199" s="19" t="s">
        <v>4808</v>
      </c>
      <c r="O199" s="18" t="s">
        <v>73</v>
      </c>
      <c r="P199" s="19"/>
      <c r="Q199" s="1" t="s">
        <v>4988</v>
      </c>
    </row>
    <row r="200" spans="1:17" ht="30" x14ac:dyDescent="0.25">
      <c r="A200" s="15">
        <v>196</v>
      </c>
      <c r="B200" s="17" t="s">
        <v>4255</v>
      </c>
      <c r="C200" s="16" t="s">
        <v>21</v>
      </c>
      <c r="D200" s="16" t="s">
        <v>4074</v>
      </c>
      <c r="E200" s="19" t="s">
        <v>4437</v>
      </c>
      <c r="F200" s="19">
        <v>2</v>
      </c>
      <c r="G200" s="19"/>
      <c r="H200" s="17" t="s">
        <v>48</v>
      </c>
      <c r="I200" s="19" t="s">
        <v>4508</v>
      </c>
      <c r="J200" s="19" t="s">
        <v>4509</v>
      </c>
      <c r="K200" s="21">
        <v>400000</v>
      </c>
      <c r="L200" s="21">
        <v>400000</v>
      </c>
      <c r="M200" s="17" t="s">
        <v>4255</v>
      </c>
      <c r="N200" s="19" t="s">
        <v>4809</v>
      </c>
      <c r="O200" s="18" t="s">
        <v>73</v>
      </c>
      <c r="P200" s="19"/>
      <c r="Q200" s="1" t="s">
        <v>4988</v>
      </c>
    </row>
    <row r="201" spans="1:17" ht="30" x14ac:dyDescent="0.25">
      <c r="A201" s="19">
        <v>197</v>
      </c>
      <c r="B201" s="17" t="s">
        <v>4256</v>
      </c>
      <c r="C201" s="16" t="s">
        <v>21</v>
      </c>
      <c r="D201" s="16" t="s">
        <v>4074</v>
      </c>
      <c r="E201" s="19" t="s">
        <v>4437</v>
      </c>
      <c r="F201" s="19">
        <v>2</v>
      </c>
      <c r="G201" s="19"/>
      <c r="H201" s="17" t="s">
        <v>48</v>
      </c>
      <c r="I201" s="19" t="s">
        <v>4508</v>
      </c>
      <c r="J201" s="19" t="s">
        <v>4509</v>
      </c>
      <c r="K201" s="21">
        <v>400000</v>
      </c>
      <c r="L201" s="21">
        <v>400000</v>
      </c>
      <c r="M201" s="17" t="s">
        <v>4256</v>
      </c>
      <c r="N201" s="19" t="s">
        <v>4810</v>
      </c>
      <c r="O201" s="18" t="s">
        <v>73</v>
      </c>
      <c r="P201" s="19"/>
      <c r="Q201" s="1" t="s">
        <v>4988</v>
      </c>
    </row>
    <row r="202" spans="1:17" ht="30" x14ac:dyDescent="0.25">
      <c r="A202" s="19">
        <v>198</v>
      </c>
      <c r="B202" s="17" t="s">
        <v>4257</v>
      </c>
      <c r="C202" s="16" t="s">
        <v>21</v>
      </c>
      <c r="D202" s="16" t="s">
        <v>4074</v>
      </c>
      <c r="E202" s="15" t="s">
        <v>4437</v>
      </c>
      <c r="F202" s="15">
        <v>6</v>
      </c>
      <c r="G202" s="15"/>
      <c r="H202" s="17" t="s">
        <v>48</v>
      </c>
      <c r="I202" s="19" t="s">
        <v>4508</v>
      </c>
      <c r="J202" s="19" t="s">
        <v>4509</v>
      </c>
      <c r="K202" s="21">
        <v>1200000</v>
      </c>
      <c r="L202" s="21">
        <v>1200000</v>
      </c>
      <c r="M202" s="17" t="s">
        <v>4257</v>
      </c>
      <c r="N202" s="18" t="s">
        <v>4811</v>
      </c>
      <c r="O202" s="18" t="s">
        <v>73</v>
      </c>
      <c r="P202" s="18"/>
      <c r="Q202" s="1" t="s">
        <v>4988</v>
      </c>
    </row>
    <row r="203" spans="1:17" ht="30" x14ac:dyDescent="0.25">
      <c r="A203" s="15">
        <v>199</v>
      </c>
      <c r="B203" s="17" t="s">
        <v>4258</v>
      </c>
      <c r="C203" s="16" t="s">
        <v>21</v>
      </c>
      <c r="D203" s="16" t="s">
        <v>4074</v>
      </c>
      <c r="E203" s="19" t="s">
        <v>4437</v>
      </c>
      <c r="F203" s="19">
        <v>3</v>
      </c>
      <c r="G203" s="19"/>
      <c r="H203" s="17" t="s">
        <v>48</v>
      </c>
      <c r="I203" s="19" t="s">
        <v>4508</v>
      </c>
      <c r="J203" s="19" t="s">
        <v>4509</v>
      </c>
      <c r="K203" s="21">
        <v>600000</v>
      </c>
      <c r="L203" s="21">
        <v>600000</v>
      </c>
      <c r="M203" s="17" t="s">
        <v>4258</v>
      </c>
      <c r="N203" s="19" t="s">
        <v>4812</v>
      </c>
      <c r="O203" s="18" t="s">
        <v>73</v>
      </c>
      <c r="P203" s="19"/>
      <c r="Q203" s="1" t="s">
        <v>4988</v>
      </c>
    </row>
    <row r="204" spans="1:17" ht="30" x14ac:dyDescent="0.25">
      <c r="A204" s="19">
        <v>200</v>
      </c>
      <c r="B204" s="17" t="s">
        <v>4259</v>
      </c>
      <c r="C204" s="16" t="s">
        <v>21</v>
      </c>
      <c r="D204" s="16" t="s">
        <v>4074</v>
      </c>
      <c r="E204" s="19" t="s">
        <v>4437</v>
      </c>
      <c r="F204" s="19">
        <v>5</v>
      </c>
      <c r="G204" s="19"/>
      <c r="H204" s="17" t="s">
        <v>48</v>
      </c>
      <c r="I204" s="19" t="s">
        <v>4508</v>
      </c>
      <c r="J204" s="19" t="s">
        <v>4509</v>
      </c>
      <c r="K204" s="21">
        <v>1000000</v>
      </c>
      <c r="L204" s="21">
        <v>1000000</v>
      </c>
      <c r="M204" s="17" t="s">
        <v>4259</v>
      </c>
      <c r="N204" s="19" t="s">
        <v>4813</v>
      </c>
      <c r="O204" s="18" t="s">
        <v>73</v>
      </c>
      <c r="P204" s="19"/>
      <c r="Q204" s="1" t="s">
        <v>4988</v>
      </c>
    </row>
    <row r="205" spans="1:17" ht="30" x14ac:dyDescent="0.25">
      <c r="A205" s="19">
        <v>201</v>
      </c>
      <c r="B205" s="17" t="s">
        <v>4260</v>
      </c>
      <c r="C205" s="16" t="s">
        <v>21</v>
      </c>
      <c r="D205" s="16" t="s">
        <v>4074</v>
      </c>
      <c r="E205" s="19" t="s">
        <v>4437</v>
      </c>
      <c r="F205" s="19">
        <v>10</v>
      </c>
      <c r="G205" s="19"/>
      <c r="H205" s="17" t="s">
        <v>48</v>
      </c>
      <c r="I205" s="19" t="s">
        <v>4508</v>
      </c>
      <c r="J205" s="19" t="s">
        <v>4509</v>
      </c>
      <c r="K205" s="21">
        <v>2000000</v>
      </c>
      <c r="L205" s="21">
        <v>2000000</v>
      </c>
      <c r="M205" s="17" t="s">
        <v>4260</v>
      </c>
      <c r="N205" s="19" t="s">
        <v>4814</v>
      </c>
      <c r="O205" s="18" t="s">
        <v>73</v>
      </c>
      <c r="P205" s="19"/>
      <c r="Q205" s="1" t="s">
        <v>4988</v>
      </c>
    </row>
    <row r="206" spans="1:17" ht="30" x14ac:dyDescent="0.25">
      <c r="A206" s="15">
        <v>202</v>
      </c>
      <c r="B206" s="17" t="s">
        <v>4261</v>
      </c>
      <c r="C206" s="16" t="s">
        <v>21</v>
      </c>
      <c r="D206" s="16" t="s">
        <v>4074</v>
      </c>
      <c r="E206" s="19" t="s">
        <v>4437</v>
      </c>
      <c r="F206" s="19">
        <v>10</v>
      </c>
      <c r="G206" s="19"/>
      <c r="H206" s="17" t="s">
        <v>48</v>
      </c>
      <c r="I206" s="19" t="s">
        <v>4508</v>
      </c>
      <c r="J206" s="19" t="s">
        <v>4509</v>
      </c>
      <c r="K206" s="21">
        <v>2000000</v>
      </c>
      <c r="L206" s="21">
        <v>2000000</v>
      </c>
      <c r="M206" s="17" t="s">
        <v>4261</v>
      </c>
      <c r="N206" s="19" t="s">
        <v>4815</v>
      </c>
      <c r="O206" s="18" t="s">
        <v>73</v>
      </c>
      <c r="P206" s="19"/>
      <c r="Q206" s="1" t="s">
        <v>4988</v>
      </c>
    </row>
    <row r="207" spans="1:17" ht="30" x14ac:dyDescent="0.25">
      <c r="A207" s="19">
        <v>203</v>
      </c>
      <c r="B207" s="17" t="s">
        <v>4262</v>
      </c>
      <c r="C207" s="16" t="s">
        <v>21</v>
      </c>
      <c r="D207" s="16" t="s">
        <v>4074</v>
      </c>
      <c r="E207" s="19" t="s">
        <v>4437</v>
      </c>
      <c r="F207" s="19">
        <v>2</v>
      </c>
      <c r="G207" s="19"/>
      <c r="H207" s="17" t="s">
        <v>48</v>
      </c>
      <c r="I207" s="19" t="s">
        <v>4508</v>
      </c>
      <c r="J207" s="19" t="s">
        <v>4509</v>
      </c>
      <c r="K207" s="21">
        <v>400000</v>
      </c>
      <c r="L207" s="21">
        <v>400000</v>
      </c>
      <c r="M207" s="17" t="s">
        <v>4262</v>
      </c>
      <c r="N207" s="19" t="s">
        <v>4816</v>
      </c>
      <c r="O207" s="18" t="s">
        <v>73</v>
      </c>
      <c r="P207" s="19"/>
      <c r="Q207" s="1" t="s">
        <v>4988</v>
      </c>
    </row>
    <row r="208" spans="1:17" ht="30" x14ac:dyDescent="0.25">
      <c r="A208" s="19">
        <v>204</v>
      </c>
      <c r="B208" s="17" t="s">
        <v>4263</v>
      </c>
      <c r="C208" s="16" t="s">
        <v>21</v>
      </c>
      <c r="D208" s="16" t="s">
        <v>4074</v>
      </c>
      <c r="E208" s="19" t="s">
        <v>4437</v>
      </c>
      <c r="F208" s="19">
        <v>3</v>
      </c>
      <c r="G208" s="19"/>
      <c r="H208" s="17" t="s">
        <v>48</v>
      </c>
      <c r="I208" s="19" t="s">
        <v>4508</v>
      </c>
      <c r="J208" s="19" t="s">
        <v>4509</v>
      </c>
      <c r="K208" s="21">
        <v>600000</v>
      </c>
      <c r="L208" s="21">
        <v>600000</v>
      </c>
      <c r="M208" s="17" t="s">
        <v>4263</v>
      </c>
      <c r="N208" s="19" t="s">
        <v>4817</v>
      </c>
      <c r="O208" s="18" t="s">
        <v>73</v>
      </c>
      <c r="P208" s="19"/>
      <c r="Q208" s="1" t="s">
        <v>4988</v>
      </c>
    </row>
    <row r="209" spans="1:17" ht="30" x14ac:dyDescent="0.25">
      <c r="A209" s="15">
        <v>205</v>
      </c>
      <c r="B209" s="17" t="s">
        <v>4264</v>
      </c>
      <c r="C209" s="16" t="s">
        <v>21</v>
      </c>
      <c r="D209" s="16" t="s">
        <v>4074</v>
      </c>
      <c r="E209" s="19" t="s">
        <v>4437</v>
      </c>
      <c r="F209" s="19">
        <v>4</v>
      </c>
      <c r="G209" s="19"/>
      <c r="H209" s="17" t="s">
        <v>48</v>
      </c>
      <c r="I209" s="19" t="s">
        <v>4508</v>
      </c>
      <c r="J209" s="19" t="s">
        <v>4509</v>
      </c>
      <c r="K209" s="21">
        <v>800000</v>
      </c>
      <c r="L209" s="21">
        <v>800000</v>
      </c>
      <c r="M209" s="17" t="s">
        <v>4264</v>
      </c>
      <c r="N209" s="19" t="s">
        <v>4818</v>
      </c>
      <c r="O209" s="18" t="s">
        <v>73</v>
      </c>
      <c r="P209" s="19"/>
      <c r="Q209" s="1" t="s">
        <v>4988</v>
      </c>
    </row>
    <row r="210" spans="1:17" ht="30" x14ac:dyDescent="0.25">
      <c r="A210" s="19">
        <v>206</v>
      </c>
      <c r="B210" s="17" t="s">
        <v>4265</v>
      </c>
      <c r="C210" s="16" t="s">
        <v>21</v>
      </c>
      <c r="D210" s="16" t="s">
        <v>4074</v>
      </c>
      <c r="E210" s="19" t="s">
        <v>4437</v>
      </c>
      <c r="F210" s="19">
        <v>6</v>
      </c>
      <c r="G210" s="19"/>
      <c r="H210" s="17" t="s">
        <v>48</v>
      </c>
      <c r="I210" s="19" t="s">
        <v>4508</v>
      </c>
      <c r="J210" s="19" t="s">
        <v>4509</v>
      </c>
      <c r="K210" s="21">
        <v>1200000</v>
      </c>
      <c r="L210" s="21">
        <v>1200000</v>
      </c>
      <c r="M210" s="17" t="s">
        <v>4265</v>
      </c>
      <c r="N210" s="19" t="s">
        <v>4819</v>
      </c>
      <c r="O210" s="18" t="s">
        <v>73</v>
      </c>
      <c r="P210" s="19"/>
      <c r="Q210" s="1" t="s">
        <v>4988</v>
      </c>
    </row>
    <row r="211" spans="1:17" ht="30" x14ac:dyDescent="0.25">
      <c r="A211" s="19">
        <v>207</v>
      </c>
      <c r="B211" s="17" t="s">
        <v>4266</v>
      </c>
      <c r="C211" s="16" t="s">
        <v>21</v>
      </c>
      <c r="D211" s="16" t="s">
        <v>4074</v>
      </c>
      <c r="E211" s="19" t="s">
        <v>4437</v>
      </c>
      <c r="F211" s="19">
        <v>4</v>
      </c>
      <c r="G211" s="19"/>
      <c r="H211" s="17" t="s">
        <v>48</v>
      </c>
      <c r="I211" s="19" t="s">
        <v>4508</v>
      </c>
      <c r="J211" s="19" t="s">
        <v>4509</v>
      </c>
      <c r="K211" s="21">
        <v>800000</v>
      </c>
      <c r="L211" s="21">
        <v>800000</v>
      </c>
      <c r="M211" s="17" t="s">
        <v>4266</v>
      </c>
      <c r="N211" s="19" t="s">
        <v>4820</v>
      </c>
      <c r="O211" s="18" t="s">
        <v>73</v>
      </c>
      <c r="P211" s="19"/>
      <c r="Q211" s="1" t="s">
        <v>4988</v>
      </c>
    </row>
    <row r="212" spans="1:17" ht="30" x14ac:dyDescent="0.25">
      <c r="A212" s="15">
        <v>208</v>
      </c>
      <c r="B212" s="17" t="s">
        <v>4267</v>
      </c>
      <c r="C212" s="16" t="s">
        <v>21</v>
      </c>
      <c r="D212" s="16" t="s">
        <v>4074</v>
      </c>
      <c r="E212" s="19" t="s">
        <v>4437</v>
      </c>
      <c r="F212" s="19">
        <v>14</v>
      </c>
      <c r="G212" s="19"/>
      <c r="H212" s="17" t="s">
        <v>48</v>
      </c>
      <c r="I212" s="19" t="s">
        <v>4508</v>
      </c>
      <c r="J212" s="19" t="s">
        <v>4509</v>
      </c>
      <c r="K212" s="21">
        <v>2800000</v>
      </c>
      <c r="L212" s="21">
        <v>2800000</v>
      </c>
      <c r="M212" s="17" t="s">
        <v>4267</v>
      </c>
      <c r="N212" s="19" t="s">
        <v>4821</v>
      </c>
      <c r="O212" s="18" t="s">
        <v>73</v>
      </c>
      <c r="P212" s="19"/>
      <c r="Q212" s="1" t="s">
        <v>4988</v>
      </c>
    </row>
    <row r="213" spans="1:17" ht="30" x14ac:dyDescent="0.25">
      <c r="A213" s="19">
        <v>209</v>
      </c>
      <c r="B213" s="17" t="s">
        <v>4268</v>
      </c>
      <c r="C213" s="16" t="s">
        <v>21</v>
      </c>
      <c r="D213" s="16" t="s">
        <v>4074</v>
      </c>
      <c r="E213" s="19" t="s">
        <v>4437</v>
      </c>
      <c r="F213" s="19">
        <v>11</v>
      </c>
      <c r="G213" s="19"/>
      <c r="H213" s="17" t="s">
        <v>48</v>
      </c>
      <c r="I213" s="19" t="s">
        <v>4508</v>
      </c>
      <c r="J213" s="19" t="s">
        <v>4509</v>
      </c>
      <c r="K213" s="21">
        <v>2200000</v>
      </c>
      <c r="L213" s="21">
        <v>2200000</v>
      </c>
      <c r="M213" s="17" t="s">
        <v>4268</v>
      </c>
      <c r="N213" s="19" t="s">
        <v>4822</v>
      </c>
      <c r="O213" s="18" t="s">
        <v>73</v>
      </c>
      <c r="P213" s="19"/>
      <c r="Q213" s="1" t="s">
        <v>4988</v>
      </c>
    </row>
    <row r="214" spans="1:17" ht="30" x14ac:dyDescent="0.25">
      <c r="A214" s="19">
        <v>210</v>
      </c>
      <c r="B214" s="17" t="s">
        <v>4269</v>
      </c>
      <c r="C214" s="16" t="s">
        <v>21</v>
      </c>
      <c r="D214" s="16" t="s">
        <v>4074</v>
      </c>
      <c r="E214" s="19" t="s">
        <v>4437</v>
      </c>
      <c r="F214" s="19">
        <v>3</v>
      </c>
      <c r="G214" s="19"/>
      <c r="H214" s="17" t="s">
        <v>48</v>
      </c>
      <c r="I214" s="19" t="s">
        <v>4508</v>
      </c>
      <c r="J214" s="19" t="s">
        <v>4509</v>
      </c>
      <c r="K214" s="21">
        <v>600000</v>
      </c>
      <c r="L214" s="21">
        <v>600000</v>
      </c>
      <c r="M214" s="17" t="s">
        <v>4269</v>
      </c>
      <c r="N214" s="19" t="s">
        <v>4823</v>
      </c>
      <c r="O214" s="18" t="s">
        <v>73</v>
      </c>
      <c r="P214" s="19"/>
      <c r="Q214" s="1" t="s">
        <v>4988</v>
      </c>
    </row>
    <row r="215" spans="1:17" ht="30" x14ac:dyDescent="0.25">
      <c r="A215" s="15">
        <v>211</v>
      </c>
      <c r="B215" s="17" t="s">
        <v>4270</v>
      </c>
      <c r="C215" s="16" t="s">
        <v>21</v>
      </c>
      <c r="D215" s="16" t="s">
        <v>4074</v>
      </c>
      <c r="E215" s="19" t="s">
        <v>4437</v>
      </c>
      <c r="F215" s="19">
        <v>12</v>
      </c>
      <c r="G215" s="19"/>
      <c r="H215" s="17" t="s">
        <v>48</v>
      </c>
      <c r="I215" s="19" t="s">
        <v>4508</v>
      </c>
      <c r="J215" s="19" t="s">
        <v>4509</v>
      </c>
      <c r="K215" s="21">
        <v>2400000</v>
      </c>
      <c r="L215" s="21">
        <v>2400000</v>
      </c>
      <c r="M215" s="17" t="s">
        <v>4270</v>
      </c>
      <c r="N215" s="19" t="s">
        <v>4824</v>
      </c>
      <c r="O215" s="18" t="s">
        <v>73</v>
      </c>
      <c r="P215" s="19"/>
      <c r="Q215" s="1" t="s">
        <v>4988</v>
      </c>
    </row>
    <row r="216" spans="1:17" ht="30" x14ac:dyDescent="0.25">
      <c r="A216" s="19">
        <v>212</v>
      </c>
      <c r="B216" s="17" t="s">
        <v>4271</v>
      </c>
      <c r="C216" s="16" t="s">
        <v>21</v>
      </c>
      <c r="D216" s="16" t="s">
        <v>4074</v>
      </c>
      <c r="E216" s="15" t="s">
        <v>4437</v>
      </c>
      <c r="F216" s="15">
        <v>5</v>
      </c>
      <c r="G216" s="15"/>
      <c r="H216" s="17" t="s">
        <v>48</v>
      </c>
      <c r="I216" s="19" t="s">
        <v>4508</v>
      </c>
      <c r="J216" s="19" t="s">
        <v>4509</v>
      </c>
      <c r="K216" s="21">
        <v>1000000</v>
      </c>
      <c r="L216" s="21">
        <v>1000000</v>
      </c>
      <c r="M216" s="17" t="s">
        <v>4271</v>
      </c>
      <c r="N216" s="18" t="s">
        <v>4825</v>
      </c>
      <c r="O216" s="18" t="s">
        <v>73</v>
      </c>
      <c r="P216" s="18"/>
      <c r="Q216" s="1" t="s">
        <v>4988</v>
      </c>
    </row>
    <row r="217" spans="1:17" ht="30" x14ac:dyDescent="0.25">
      <c r="A217" s="19">
        <v>213</v>
      </c>
      <c r="B217" s="17" t="s">
        <v>4272</v>
      </c>
      <c r="C217" s="16" t="s">
        <v>21</v>
      </c>
      <c r="D217" s="16" t="s">
        <v>4074</v>
      </c>
      <c r="E217" s="19" t="s">
        <v>4437</v>
      </c>
      <c r="F217" s="19">
        <v>7</v>
      </c>
      <c r="G217" s="19"/>
      <c r="H217" s="17" t="s">
        <v>48</v>
      </c>
      <c r="I217" s="19" t="s">
        <v>4508</v>
      </c>
      <c r="J217" s="19" t="s">
        <v>4509</v>
      </c>
      <c r="K217" s="21">
        <v>1400000</v>
      </c>
      <c r="L217" s="21">
        <v>1400000</v>
      </c>
      <c r="M217" s="17" t="s">
        <v>4272</v>
      </c>
      <c r="N217" s="19" t="s">
        <v>4826</v>
      </c>
      <c r="O217" s="18" t="s">
        <v>73</v>
      </c>
      <c r="P217" s="19"/>
      <c r="Q217" s="1" t="s">
        <v>4988</v>
      </c>
    </row>
    <row r="218" spans="1:17" ht="30" x14ac:dyDescent="0.25">
      <c r="A218" s="15">
        <v>214</v>
      </c>
      <c r="B218" s="17" t="s">
        <v>4273</v>
      </c>
      <c r="C218" s="16" t="s">
        <v>21</v>
      </c>
      <c r="D218" s="16" t="s">
        <v>4074</v>
      </c>
      <c r="E218" s="19" t="s">
        <v>4437</v>
      </c>
      <c r="F218" s="19">
        <v>30</v>
      </c>
      <c r="G218" s="19"/>
      <c r="H218" s="17" t="s">
        <v>48</v>
      </c>
      <c r="I218" s="19" t="s">
        <v>917</v>
      </c>
      <c r="J218" s="19" t="s">
        <v>1076</v>
      </c>
      <c r="K218" s="21">
        <v>6000000</v>
      </c>
      <c r="L218" s="21">
        <v>5820000</v>
      </c>
      <c r="M218" s="17" t="s">
        <v>4273</v>
      </c>
      <c r="N218" s="19" t="s">
        <v>4827</v>
      </c>
      <c r="O218" s="18" t="s">
        <v>73</v>
      </c>
      <c r="P218" s="19"/>
      <c r="Q218" s="1" t="s">
        <v>4988</v>
      </c>
    </row>
    <row r="219" spans="1:17" ht="30" x14ac:dyDescent="0.25">
      <c r="A219" s="19">
        <v>215</v>
      </c>
      <c r="B219" s="17" t="s">
        <v>4274</v>
      </c>
      <c r="C219" s="16" t="s">
        <v>21</v>
      </c>
      <c r="D219" s="16" t="s">
        <v>4074</v>
      </c>
      <c r="E219" s="19" t="s">
        <v>4437</v>
      </c>
      <c r="F219" s="19">
        <v>39</v>
      </c>
      <c r="G219" s="19"/>
      <c r="H219" s="17" t="s">
        <v>48</v>
      </c>
      <c r="I219" s="19" t="s">
        <v>917</v>
      </c>
      <c r="J219" s="19" t="s">
        <v>1076</v>
      </c>
      <c r="K219" s="21">
        <v>7800000</v>
      </c>
      <c r="L219" s="21">
        <v>7566000</v>
      </c>
      <c r="M219" s="17" t="s">
        <v>4274</v>
      </c>
      <c r="N219" s="19" t="s">
        <v>4828</v>
      </c>
      <c r="O219" s="18" t="s">
        <v>73</v>
      </c>
      <c r="P219" s="19"/>
      <c r="Q219" s="1" t="s">
        <v>4988</v>
      </c>
    </row>
    <row r="220" spans="1:17" ht="30" x14ac:dyDescent="0.25">
      <c r="A220" s="19">
        <v>216</v>
      </c>
      <c r="B220" s="17" t="s">
        <v>4275</v>
      </c>
      <c r="C220" s="16" t="s">
        <v>21</v>
      </c>
      <c r="D220" s="16" t="s">
        <v>4074</v>
      </c>
      <c r="E220" s="19" t="s">
        <v>4384</v>
      </c>
      <c r="F220" s="19">
        <v>28</v>
      </c>
      <c r="G220" s="19"/>
      <c r="H220" s="17" t="s">
        <v>48</v>
      </c>
      <c r="I220" s="19" t="s">
        <v>4508</v>
      </c>
      <c r="J220" s="19" t="s">
        <v>4509</v>
      </c>
      <c r="K220" s="21">
        <v>19600000</v>
      </c>
      <c r="L220" s="21">
        <v>19600000</v>
      </c>
      <c r="M220" s="17" t="s">
        <v>4275</v>
      </c>
      <c r="N220" s="19" t="s">
        <v>4829</v>
      </c>
      <c r="O220" s="18" t="s">
        <v>73</v>
      </c>
      <c r="P220" s="19"/>
      <c r="Q220" s="1" t="s">
        <v>4988</v>
      </c>
    </row>
    <row r="221" spans="1:17" ht="30" x14ac:dyDescent="0.25">
      <c r="A221" s="15">
        <v>217</v>
      </c>
      <c r="B221" s="17" t="s">
        <v>4276</v>
      </c>
      <c r="C221" s="16" t="s">
        <v>21</v>
      </c>
      <c r="D221" s="16" t="s">
        <v>4074</v>
      </c>
      <c r="E221" s="19" t="s">
        <v>4384</v>
      </c>
      <c r="F221" s="19">
        <v>28</v>
      </c>
      <c r="G221" s="19"/>
      <c r="H221" s="17" t="s">
        <v>48</v>
      </c>
      <c r="I221" s="19" t="s">
        <v>4508</v>
      </c>
      <c r="J221" s="19" t="s">
        <v>4509</v>
      </c>
      <c r="K221" s="21">
        <v>19600000</v>
      </c>
      <c r="L221" s="21">
        <v>19600000</v>
      </c>
      <c r="M221" s="17" t="s">
        <v>4276</v>
      </c>
      <c r="N221" s="19" t="s">
        <v>4830</v>
      </c>
      <c r="O221" s="18" t="s">
        <v>73</v>
      </c>
      <c r="P221" s="19"/>
      <c r="Q221" s="1" t="s">
        <v>4988</v>
      </c>
    </row>
    <row r="222" spans="1:17" ht="30" x14ac:dyDescent="0.25">
      <c r="A222" s="19">
        <v>218</v>
      </c>
      <c r="B222" s="17" t="s">
        <v>4277</v>
      </c>
      <c r="C222" s="16" t="s">
        <v>21</v>
      </c>
      <c r="D222" s="16" t="s">
        <v>4074</v>
      </c>
      <c r="E222" s="19" t="s">
        <v>4384</v>
      </c>
      <c r="F222" s="19">
        <v>14</v>
      </c>
      <c r="G222" s="19"/>
      <c r="H222" s="17" t="s">
        <v>48</v>
      </c>
      <c r="I222" s="19" t="s">
        <v>4508</v>
      </c>
      <c r="J222" s="19" t="s">
        <v>4509</v>
      </c>
      <c r="K222" s="21">
        <v>9800000</v>
      </c>
      <c r="L222" s="21">
        <v>9800000</v>
      </c>
      <c r="M222" s="17" t="s">
        <v>4277</v>
      </c>
      <c r="N222" s="19" t="s">
        <v>4831</v>
      </c>
      <c r="O222" s="18" t="s">
        <v>73</v>
      </c>
      <c r="P222" s="19"/>
      <c r="Q222" s="1" t="s">
        <v>4988</v>
      </c>
    </row>
    <row r="223" spans="1:17" ht="30" x14ac:dyDescent="0.25">
      <c r="A223" s="19">
        <v>219</v>
      </c>
      <c r="B223" s="17" t="s">
        <v>4278</v>
      </c>
      <c r="C223" s="16" t="s">
        <v>21</v>
      </c>
      <c r="D223" s="16" t="s">
        <v>4074</v>
      </c>
      <c r="E223" s="19" t="s">
        <v>4384</v>
      </c>
      <c r="F223" s="19">
        <v>15</v>
      </c>
      <c r="G223" s="19"/>
      <c r="H223" s="17" t="s">
        <v>48</v>
      </c>
      <c r="I223" s="19" t="s">
        <v>4508</v>
      </c>
      <c r="J223" s="19" t="s">
        <v>4509</v>
      </c>
      <c r="K223" s="21">
        <v>10500000</v>
      </c>
      <c r="L223" s="21">
        <v>10500000</v>
      </c>
      <c r="M223" s="17" t="s">
        <v>4278</v>
      </c>
      <c r="N223" s="19" t="s">
        <v>4832</v>
      </c>
      <c r="O223" s="18" t="s">
        <v>73</v>
      </c>
      <c r="P223" s="19"/>
      <c r="Q223" s="1" t="s">
        <v>4988</v>
      </c>
    </row>
    <row r="224" spans="1:17" ht="30" x14ac:dyDescent="0.25">
      <c r="A224" s="15">
        <v>220</v>
      </c>
      <c r="B224" s="17" t="s">
        <v>4279</v>
      </c>
      <c r="C224" s="16" t="s">
        <v>21</v>
      </c>
      <c r="D224" s="16" t="s">
        <v>4074</v>
      </c>
      <c r="E224" s="19" t="s">
        <v>4384</v>
      </c>
      <c r="F224" s="19">
        <v>15</v>
      </c>
      <c r="G224" s="19"/>
      <c r="H224" s="17" t="s">
        <v>48</v>
      </c>
      <c r="I224" s="19" t="s">
        <v>4508</v>
      </c>
      <c r="J224" s="19" t="s">
        <v>4509</v>
      </c>
      <c r="K224" s="21">
        <v>10500000</v>
      </c>
      <c r="L224" s="21">
        <v>10500000</v>
      </c>
      <c r="M224" s="17" t="s">
        <v>4279</v>
      </c>
      <c r="N224" s="19" t="s">
        <v>4833</v>
      </c>
      <c r="O224" s="18" t="s">
        <v>73</v>
      </c>
      <c r="P224" s="19"/>
      <c r="Q224" s="1" t="s">
        <v>4988</v>
      </c>
    </row>
    <row r="225" spans="1:17" ht="30" x14ac:dyDescent="0.25">
      <c r="A225" s="19">
        <v>221</v>
      </c>
      <c r="B225" s="17" t="s">
        <v>4280</v>
      </c>
      <c r="C225" s="16" t="s">
        <v>21</v>
      </c>
      <c r="D225" s="16" t="s">
        <v>4074</v>
      </c>
      <c r="E225" s="19" t="s">
        <v>4384</v>
      </c>
      <c r="F225" s="19">
        <v>57</v>
      </c>
      <c r="G225" s="19"/>
      <c r="H225" s="17" t="s">
        <v>48</v>
      </c>
      <c r="I225" s="19" t="s">
        <v>4508</v>
      </c>
      <c r="J225" s="19" t="s">
        <v>4509</v>
      </c>
      <c r="K225" s="21">
        <v>39900000</v>
      </c>
      <c r="L225" s="21">
        <v>39900000</v>
      </c>
      <c r="M225" s="17" t="s">
        <v>4280</v>
      </c>
      <c r="N225" s="19" t="s">
        <v>4834</v>
      </c>
      <c r="O225" s="18" t="s">
        <v>73</v>
      </c>
      <c r="P225" s="19"/>
      <c r="Q225" s="1" t="s">
        <v>4988</v>
      </c>
    </row>
    <row r="226" spans="1:17" ht="30" x14ac:dyDescent="0.25">
      <c r="A226" s="19">
        <v>222</v>
      </c>
      <c r="B226" s="17" t="s">
        <v>4281</v>
      </c>
      <c r="C226" s="16" t="s">
        <v>21</v>
      </c>
      <c r="D226" s="16" t="s">
        <v>4074</v>
      </c>
      <c r="E226" s="15" t="s">
        <v>4384</v>
      </c>
      <c r="F226" s="15">
        <v>28</v>
      </c>
      <c r="G226" s="15"/>
      <c r="H226" s="17" t="s">
        <v>48</v>
      </c>
      <c r="I226" s="19" t="s">
        <v>4508</v>
      </c>
      <c r="J226" s="19" t="s">
        <v>4509</v>
      </c>
      <c r="K226" s="21">
        <v>19600000</v>
      </c>
      <c r="L226" s="21">
        <v>19600000</v>
      </c>
      <c r="M226" s="17" t="s">
        <v>4281</v>
      </c>
      <c r="N226" s="18" t="s">
        <v>4835</v>
      </c>
      <c r="O226" s="18" t="s">
        <v>73</v>
      </c>
      <c r="P226" s="18"/>
      <c r="Q226" s="1" t="s">
        <v>4988</v>
      </c>
    </row>
    <row r="227" spans="1:17" ht="30" x14ac:dyDescent="0.25">
      <c r="A227" s="15">
        <v>223</v>
      </c>
      <c r="B227" s="17" t="s">
        <v>4282</v>
      </c>
      <c r="C227" s="16" t="s">
        <v>21</v>
      </c>
      <c r="D227" s="16" t="s">
        <v>4074</v>
      </c>
      <c r="E227" s="19" t="s">
        <v>4384</v>
      </c>
      <c r="F227" s="19">
        <v>43</v>
      </c>
      <c r="G227" s="19"/>
      <c r="H227" s="17" t="s">
        <v>48</v>
      </c>
      <c r="I227" s="19" t="s">
        <v>4508</v>
      </c>
      <c r="J227" s="19" t="s">
        <v>4509</v>
      </c>
      <c r="K227" s="21">
        <v>30100000</v>
      </c>
      <c r="L227" s="21">
        <v>30100000</v>
      </c>
      <c r="M227" s="17" t="s">
        <v>4282</v>
      </c>
      <c r="N227" s="19" t="s">
        <v>4836</v>
      </c>
      <c r="O227" s="18" t="s">
        <v>73</v>
      </c>
      <c r="P227" s="19"/>
      <c r="Q227" s="1" t="s">
        <v>4988</v>
      </c>
    </row>
    <row r="228" spans="1:17" ht="30" x14ac:dyDescent="0.25">
      <c r="A228" s="19">
        <v>224</v>
      </c>
      <c r="B228" s="17" t="s">
        <v>4283</v>
      </c>
      <c r="C228" s="16" t="s">
        <v>21</v>
      </c>
      <c r="D228" s="16" t="s">
        <v>4074</v>
      </c>
      <c r="E228" s="19" t="s">
        <v>4384</v>
      </c>
      <c r="F228" s="19">
        <v>85</v>
      </c>
      <c r="G228" s="19"/>
      <c r="H228" s="17" t="s">
        <v>48</v>
      </c>
      <c r="I228" s="19" t="s">
        <v>4508</v>
      </c>
      <c r="J228" s="19" t="s">
        <v>4509</v>
      </c>
      <c r="K228" s="21">
        <v>59500000</v>
      </c>
      <c r="L228" s="21">
        <v>59500000</v>
      </c>
      <c r="M228" s="17" t="s">
        <v>4283</v>
      </c>
      <c r="N228" s="19" t="s">
        <v>4837</v>
      </c>
      <c r="O228" s="18" t="s">
        <v>73</v>
      </c>
      <c r="P228" s="19"/>
      <c r="Q228" s="1" t="s">
        <v>4988</v>
      </c>
    </row>
    <row r="229" spans="1:17" ht="30" x14ac:dyDescent="0.25">
      <c r="A229" s="19">
        <v>225</v>
      </c>
      <c r="B229" s="17" t="s">
        <v>4284</v>
      </c>
      <c r="C229" s="16" t="s">
        <v>21</v>
      </c>
      <c r="D229" s="16" t="s">
        <v>4074</v>
      </c>
      <c r="E229" s="19" t="s">
        <v>4384</v>
      </c>
      <c r="F229" s="19">
        <v>85</v>
      </c>
      <c r="G229" s="19"/>
      <c r="H229" s="17" t="s">
        <v>48</v>
      </c>
      <c r="I229" s="19" t="s">
        <v>4508</v>
      </c>
      <c r="J229" s="19" t="s">
        <v>4509</v>
      </c>
      <c r="K229" s="21">
        <v>59500000</v>
      </c>
      <c r="L229" s="21">
        <v>59500000</v>
      </c>
      <c r="M229" s="17" t="s">
        <v>4284</v>
      </c>
      <c r="N229" s="19" t="s">
        <v>4838</v>
      </c>
      <c r="O229" s="18" t="s">
        <v>73</v>
      </c>
      <c r="P229" s="19"/>
      <c r="Q229" s="1" t="s">
        <v>4988</v>
      </c>
    </row>
    <row r="230" spans="1:17" ht="30" x14ac:dyDescent="0.25">
      <c r="A230" s="15">
        <v>226</v>
      </c>
      <c r="B230" s="17" t="s">
        <v>4285</v>
      </c>
      <c r="C230" s="16" t="s">
        <v>21</v>
      </c>
      <c r="D230" s="16" t="s">
        <v>4074</v>
      </c>
      <c r="E230" s="19" t="s">
        <v>4456</v>
      </c>
      <c r="F230" s="19">
        <v>10</v>
      </c>
      <c r="G230" s="19"/>
      <c r="H230" s="17" t="s">
        <v>48</v>
      </c>
      <c r="I230" s="19" t="s">
        <v>4508</v>
      </c>
      <c r="J230" s="19" t="s">
        <v>4509</v>
      </c>
      <c r="K230" s="21">
        <v>1800000</v>
      </c>
      <c r="L230" s="21">
        <v>1800000</v>
      </c>
      <c r="M230" s="17" t="s">
        <v>4285</v>
      </c>
      <c r="N230" s="19" t="s">
        <v>4839</v>
      </c>
      <c r="O230" s="18" t="s">
        <v>73</v>
      </c>
      <c r="P230" s="19"/>
      <c r="Q230" s="1" t="s">
        <v>4988</v>
      </c>
    </row>
    <row r="231" spans="1:17" ht="30" x14ac:dyDescent="0.25">
      <c r="A231" s="19">
        <v>227</v>
      </c>
      <c r="B231" s="17" t="s">
        <v>4286</v>
      </c>
      <c r="C231" s="16" t="s">
        <v>21</v>
      </c>
      <c r="D231" s="16" t="s">
        <v>4074</v>
      </c>
      <c r="E231" s="19" t="s">
        <v>4456</v>
      </c>
      <c r="F231" s="19">
        <v>10</v>
      </c>
      <c r="G231" s="19"/>
      <c r="H231" s="17" t="s">
        <v>48</v>
      </c>
      <c r="I231" s="19" t="s">
        <v>917</v>
      </c>
      <c r="J231" s="19" t="s">
        <v>1076</v>
      </c>
      <c r="K231" s="21">
        <v>1800000</v>
      </c>
      <c r="L231" s="21">
        <v>1799990</v>
      </c>
      <c r="M231" s="17" t="s">
        <v>4286</v>
      </c>
      <c r="N231" s="19" t="s">
        <v>4840</v>
      </c>
      <c r="O231" s="18" t="s">
        <v>73</v>
      </c>
      <c r="P231" s="19"/>
      <c r="Q231" s="1" t="s">
        <v>4988</v>
      </c>
    </row>
    <row r="232" spans="1:17" ht="30" x14ac:dyDescent="0.25">
      <c r="A232" s="19">
        <v>228</v>
      </c>
      <c r="B232" s="17" t="s">
        <v>4287</v>
      </c>
      <c r="C232" s="16" t="s">
        <v>21</v>
      </c>
      <c r="D232" s="16" t="s">
        <v>4074</v>
      </c>
      <c r="E232" s="19" t="s">
        <v>4456</v>
      </c>
      <c r="F232" s="19">
        <v>5</v>
      </c>
      <c r="G232" s="19"/>
      <c r="H232" s="17" t="s">
        <v>48</v>
      </c>
      <c r="I232" s="19" t="s">
        <v>4508</v>
      </c>
      <c r="J232" s="19" t="s">
        <v>4509</v>
      </c>
      <c r="K232" s="21">
        <v>900000</v>
      </c>
      <c r="L232" s="21">
        <v>900000</v>
      </c>
      <c r="M232" s="17" t="s">
        <v>4287</v>
      </c>
      <c r="N232" s="19" t="s">
        <v>4841</v>
      </c>
      <c r="O232" s="18" t="s">
        <v>73</v>
      </c>
      <c r="P232" s="19"/>
      <c r="Q232" s="1" t="s">
        <v>4988</v>
      </c>
    </row>
    <row r="233" spans="1:17" ht="30" x14ac:dyDescent="0.25">
      <c r="A233" s="15">
        <v>229</v>
      </c>
      <c r="B233" s="17" t="s">
        <v>4288</v>
      </c>
      <c r="C233" s="16" t="s">
        <v>21</v>
      </c>
      <c r="D233" s="16" t="s">
        <v>4074</v>
      </c>
      <c r="E233" s="19" t="s">
        <v>4456</v>
      </c>
      <c r="F233" s="19">
        <v>6</v>
      </c>
      <c r="G233" s="19"/>
      <c r="H233" s="17" t="s">
        <v>48</v>
      </c>
      <c r="I233" s="19" t="s">
        <v>4508</v>
      </c>
      <c r="J233" s="19" t="s">
        <v>4509</v>
      </c>
      <c r="K233" s="21">
        <v>1080000</v>
      </c>
      <c r="L233" s="21">
        <v>1080000</v>
      </c>
      <c r="M233" s="17" t="s">
        <v>4288</v>
      </c>
      <c r="N233" s="19" t="s">
        <v>4842</v>
      </c>
      <c r="O233" s="18" t="s">
        <v>73</v>
      </c>
      <c r="P233" s="19"/>
      <c r="Q233" s="1" t="s">
        <v>4988</v>
      </c>
    </row>
    <row r="234" spans="1:17" ht="30" x14ac:dyDescent="0.25">
      <c r="A234" s="19">
        <v>230</v>
      </c>
      <c r="B234" s="17" t="s">
        <v>4289</v>
      </c>
      <c r="C234" s="16" t="s">
        <v>21</v>
      </c>
      <c r="D234" s="16" t="s">
        <v>4074</v>
      </c>
      <c r="E234" s="19" t="s">
        <v>4456</v>
      </c>
      <c r="F234" s="19">
        <v>6</v>
      </c>
      <c r="G234" s="19"/>
      <c r="H234" s="17" t="s">
        <v>48</v>
      </c>
      <c r="I234" s="19" t="s">
        <v>4508</v>
      </c>
      <c r="J234" s="19" t="s">
        <v>4509</v>
      </c>
      <c r="K234" s="21">
        <v>1080000</v>
      </c>
      <c r="L234" s="21">
        <v>1080000</v>
      </c>
      <c r="M234" s="17" t="s">
        <v>4289</v>
      </c>
      <c r="N234" s="19" t="s">
        <v>4843</v>
      </c>
      <c r="O234" s="18" t="s">
        <v>73</v>
      </c>
      <c r="P234" s="19"/>
      <c r="Q234" s="1" t="s">
        <v>4988</v>
      </c>
    </row>
    <row r="235" spans="1:17" ht="30" x14ac:dyDescent="0.25">
      <c r="A235" s="19">
        <v>231</v>
      </c>
      <c r="B235" s="17" t="s">
        <v>4290</v>
      </c>
      <c r="C235" s="16" t="s">
        <v>21</v>
      </c>
      <c r="D235" s="16" t="s">
        <v>4074</v>
      </c>
      <c r="E235" s="19" t="s">
        <v>4456</v>
      </c>
      <c r="F235" s="19">
        <v>21</v>
      </c>
      <c r="G235" s="19"/>
      <c r="H235" s="17" t="s">
        <v>48</v>
      </c>
      <c r="I235" s="19" t="s">
        <v>4508</v>
      </c>
      <c r="J235" s="19" t="s">
        <v>4509</v>
      </c>
      <c r="K235" s="21">
        <v>3780000</v>
      </c>
      <c r="L235" s="21">
        <v>3780000</v>
      </c>
      <c r="M235" s="17" t="s">
        <v>4290</v>
      </c>
      <c r="N235" s="19" t="s">
        <v>4844</v>
      </c>
      <c r="O235" s="18" t="s">
        <v>73</v>
      </c>
      <c r="P235" s="19"/>
      <c r="Q235" s="1" t="s">
        <v>4988</v>
      </c>
    </row>
    <row r="236" spans="1:17" ht="30" x14ac:dyDescent="0.25">
      <c r="A236" s="15">
        <v>232</v>
      </c>
      <c r="B236" s="17" t="s">
        <v>4291</v>
      </c>
      <c r="C236" s="16" t="s">
        <v>21</v>
      </c>
      <c r="D236" s="16" t="s">
        <v>4074</v>
      </c>
      <c r="E236" s="19" t="s">
        <v>4456</v>
      </c>
      <c r="F236" s="19">
        <v>10</v>
      </c>
      <c r="G236" s="19"/>
      <c r="H236" s="17" t="s">
        <v>48</v>
      </c>
      <c r="I236" s="19" t="s">
        <v>4508</v>
      </c>
      <c r="J236" s="19" t="s">
        <v>4509</v>
      </c>
      <c r="K236" s="21">
        <v>1800000</v>
      </c>
      <c r="L236" s="21">
        <v>1800000</v>
      </c>
      <c r="M236" s="17" t="s">
        <v>4291</v>
      </c>
      <c r="N236" s="19" t="s">
        <v>4845</v>
      </c>
      <c r="O236" s="18" t="s">
        <v>73</v>
      </c>
      <c r="P236" s="19"/>
      <c r="Q236" s="1" t="s">
        <v>4988</v>
      </c>
    </row>
    <row r="237" spans="1:17" ht="30" x14ac:dyDescent="0.25">
      <c r="A237" s="19">
        <v>233</v>
      </c>
      <c r="B237" s="17" t="s">
        <v>4292</v>
      </c>
      <c r="C237" s="16" t="s">
        <v>21</v>
      </c>
      <c r="D237" s="16" t="s">
        <v>4074</v>
      </c>
      <c r="E237" s="19" t="s">
        <v>4456</v>
      </c>
      <c r="F237" s="19">
        <v>15</v>
      </c>
      <c r="G237" s="19"/>
      <c r="H237" s="17" t="s">
        <v>48</v>
      </c>
      <c r="I237" s="19" t="s">
        <v>4508</v>
      </c>
      <c r="J237" s="19" t="s">
        <v>4509</v>
      </c>
      <c r="K237" s="21">
        <v>2700000</v>
      </c>
      <c r="L237" s="21">
        <v>2700000</v>
      </c>
      <c r="M237" s="17" t="s">
        <v>4292</v>
      </c>
      <c r="N237" s="19" t="s">
        <v>4846</v>
      </c>
      <c r="O237" s="18" t="s">
        <v>73</v>
      </c>
      <c r="P237" s="19"/>
      <c r="Q237" s="1" t="s">
        <v>4988</v>
      </c>
    </row>
    <row r="238" spans="1:17" ht="30" x14ac:dyDescent="0.25">
      <c r="A238" s="19">
        <v>234</v>
      </c>
      <c r="B238" s="17" t="s">
        <v>4293</v>
      </c>
      <c r="C238" s="16" t="s">
        <v>21</v>
      </c>
      <c r="D238" s="16" t="s">
        <v>4074</v>
      </c>
      <c r="E238" s="19" t="s">
        <v>4456</v>
      </c>
      <c r="F238" s="19">
        <v>31</v>
      </c>
      <c r="G238" s="19"/>
      <c r="H238" s="17" t="s">
        <v>48</v>
      </c>
      <c r="I238" s="19" t="s">
        <v>917</v>
      </c>
      <c r="J238" s="19" t="s">
        <v>1076</v>
      </c>
      <c r="K238" s="21">
        <v>5580000</v>
      </c>
      <c r="L238" s="21">
        <v>5579690</v>
      </c>
      <c r="M238" s="17" t="s">
        <v>4293</v>
      </c>
      <c r="N238" s="19" t="s">
        <v>4847</v>
      </c>
      <c r="O238" s="18" t="s">
        <v>73</v>
      </c>
      <c r="P238" s="19"/>
      <c r="Q238" s="1" t="s">
        <v>4988</v>
      </c>
    </row>
    <row r="239" spans="1:17" ht="30" x14ac:dyDescent="0.25">
      <c r="A239" s="15">
        <v>235</v>
      </c>
      <c r="B239" s="17" t="s">
        <v>4294</v>
      </c>
      <c r="C239" s="16" t="s">
        <v>21</v>
      </c>
      <c r="D239" s="16" t="s">
        <v>4074</v>
      </c>
      <c r="E239" s="19" t="s">
        <v>4456</v>
      </c>
      <c r="F239" s="19">
        <v>31</v>
      </c>
      <c r="G239" s="19"/>
      <c r="H239" s="17" t="s">
        <v>48</v>
      </c>
      <c r="I239" s="19" t="s">
        <v>917</v>
      </c>
      <c r="J239" s="19" t="s">
        <v>1076</v>
      </c>
      <c r="K239" s="21">
        <v>5580000</v>
      </c>
      <c r="L239" s="21">
        <v>5424690</v>
      </c>
      <c r="M239" s="17" t="s">
        <v>4294</v>
      </c>
      <c r="N239" s="19" t="s">
        <v>4848</v>
      </c>
      <c r="O239" s="18" t="s">
        <v>73</v>
      </c>
      <c r="P239" s="19"/>
      <c r="Q239" s="1" t="s">
        <v>4988</v>
      </c>
    </row>
    <row r="240" spans="1:17" ht="30" x14ac:dyDescent="0.25">
      <c r="A240" s="19">
        <v>236</v>
      </c>
      <c r="B240" s="17" t="s">
        <v>4061</v>
      </c>
      <c r="C240" s="16" t="s">
        <v>21</v>
      </c>
      <c r="D240" s="16" t="s">
        <v>4074</v>
      </c>
      <c r="E240" s="15" t="s">
        <v>4466</v>
      </c>
      <c r="F240" s="15">
        <v>3083</v>
      </c>
      <c r="G240" s="15"/>
      <c r="H240" s="17" t="s">
        <v>48</v>
      </c>
      <c r="I240" s="19" t="s">
        <v>4579</v>
      </c>
      <c r="J240" s="19" t="s">
        <v>4580</v>
      </c>
      <c r="K240" s="21">
        <v>77075000</v>
      </c>
      <c r="L240" s="21">
        <v>58546170</v>
      </c>
      <c r="M240" s="17" t="s">
        <v>4061</v>
      </c>
      <c r="N240" s="18" t="s">
        <v>4849</v>
      </c>
      <c r="O240" s="18" t="s">
        <v>73</v>
      </c>
      <c r="P240" s="18"/>
      <c r="Q240" s="1" t="s">
        <v>4988</v>
      </c>
    </row>
    <row r="241" spans="1:17" ht="90" x14ac:dyDescent="0.25">
      <c r="A241" s="19">
        <v>237</v>
      </c>
      <c r="B241" s="17" t="s">
        <v>4295</v>
      </c>
      <c r="C241" s="16" t="s">
        <v>21</v>
      </c>
      <c r="D241" s="16" t="s">
        <v>4074</v>
      </c>
      <c r="E241" s="19" t="s">
        <v>4459</v>
      </c>
      <c r="F241" s="19">
        <v>5000</v>
      </c>
      <c r="G241" s="19"/>
      <c r="H241" s="17" t="s">
        <v>48</v>
      </c>
      <c r="I241" s="19" t="s">
        <v>4585</v>
      </c>
      <c r="J241" s="19" t="s">
        <v>4586</v>
      </c>
      <c r="K241" s="21">
        <v>3000000000</v>
      </c>
      <c r="L241" s="21">
        <v>2800000000</v>
      </c>
      <c r="M241" s="17" t="s">
        <v>4295</v>
      </c>
      <c r="N241" s="19" t="s">
        <v>4850</v>
      </c>
      <c r="O241" s="18" t="s">
        <v>73</v>
      </c>
      <c r="P241" s="19"/>
      <c r="Q241" s="1" t="s">
        <v>4988</v>
      </c>
    </row>
    <row r="242" spans="1:17" ht="30" x14ac:dyDescent="0.25">
      <c r="A242" s="15">
        <v>238</v>
      </c>
      <c r="B242" s="17" t="s">
        <v>4296</v>
      </c>
      <c r="C242" s="16" t="s">
        <v>21</v>
      </c>
      <c r="D242" s="16" t="s">
        <v>4074</v>
      </c>
      <c r="E242" s="19" t="s">
        <v>4455</v>
      </c>
      <c r="F242" s="19">
        <v>14</v>
      </c>
      <c r="G242" s="19"/>
      <c r="H242" s="17" t="s">
        <v>48</v>
      </c>
      <c r="I242" s="19" t="s">
        <v>4593</v>
      </c>
      <c r="J242" s="19" t="s">
        <v>4594</v>
      </c>
      <c r="K242" s="21">
        <v>7437500</v>
      </c>
      <c r="L242" s="21">
        <v>7437500</v>
      </c>
      <c r="M242" s="17" t="s">
        <v>4296</v>
      </c>
      <c r="N242" s="19" t="s">
        <v>4851</v>
      </c>
      <c r="O242" s="18" t="s">
        <v>73</v>
      </c>
      <c r="P242" s="19"/>
      <c r="Q242" s="1" t="s">
        <v>4988</v>
      </c>
    </row>
    <row r="243" spans="1:17" ht="30" x14ac:dyDescent="0.25">
      <c r="A243" s="19">
        <v>239</v>
      </c>
      <c r="B243" s="17" t="s">
        <v>4297</v>
      </c>
      <c r="C243" s="16" t="s">
        <v>21</v>
      </c>
      <c r="D243" s="16" t="s">
        <v>4074</v>
      </c>
      <c r="E243" s="19" t="s">
        <v>4389</v>
      </c>
      <c r="F243" s="19">
        <v>42</v>
      </c>
      <c r="G243" s="19"/>
      <c r="H243" s="17" t="s">
        <v>48</v>
      </c>
      <c r="I243" s="19" t="s">
        <v>4593</v>
      </c>
      <c r="J243" s="19" t="s">
        <v>4594</v>
      </c>
      <c r="K243" s="21">
        <v>22653288</v>
      </c>
      <c r="L243" s="21">
        <v>22653288</v>
      </c>
      <c r="M243" s="17" t="s">
        <v>4297</v>
      </c>
      <c r="N243" s="19" t="s">
        <v>4852</v>
      </c>
      <c r="O243" s="18" t="s">
        <v>73</v>
      </c>
      <c r="P243" s="19"/>
      <c r="Q243" s="1" t="s">
        <v>4988</v>
      </c>
    </row>
    <row r="244" spans="1:17" ht="30" x14ac:dyDescent="0.25">
      <c r="A244" s="19">
        <v>240</v>
      </c>
      <c r="B244" s="17" t="s">
        <v>4298</v>
      </c>
      <c r="C244" s="16" t="s">
        <v>21</v>
      </c>
      <c r="D244" s="16" t="s">
        <v>4074</v>
      </c>
      <c r="E244" s="19" t="s">
        <v>4389</v>
      </c>
      <c r="F244" s="19">
        <v>42</v>
      </c>
      <c r="G244" s="19"/>
      <c r="H244" s="17" t="s">
        <v>48</v>
      </c>
      <c r="I244" s="19" t="s">
        <v>4593</v>
      </c>
      <c r="J244" s="19" t="s">
        <v>4594</v>
      </c>
      <c r="K244" s="21">
        <v>22653288</v>
      </c>
      <c r="L244" s="21">
        <v>22653288</v>
      </c>
      <c r="M244" s="17" t="s">
        <v>4298</v>
      </c>
      <c r="N244" s="19" t="s">
        <v>4853</v>
      </c>
      <c r="O244" s="18" t="s">
        <v>73</v>
      </c>
      <c r="P244" s="19"/>
      <c r="Q244" s="1" t="s">
        <v>4988</v>
      </c>
    </row>
    <row r="245" spans="1:17" ht="30" x14ac:dyDescent="0.25">
      <c r="A245" s="15">
        <v>241</v>
      </c>
      <c r="B245" s="17" t="s">
        <v>4299</v>
      </c>
      <c r="C245" s="16" t="s">
        <v>21</v>
      </c>
      <c r="D245" s="16" t="s">
        <v>4074</v>
      </c>
      <c r="E245" s="19" t="s">
        <v>4389</v>
      </c>
      <c r="F245" s="19">
        <v>53</v>
      </c>
      <c r="G245" s="19"/>
      <c r="H245" s="17" t="s">
        <v>48</v>
      </c>
      <c r="I245" s="19" t="s">
        <v>4593</v>
      </c>
      <c r="J245" s="19" t="s">
        <v>4594</v>
      </c>
      <c r="K245" s="21">
        <v>28586292</v>
      </c>
      <c r="L245" s="21">
        <v>28586292</v>
      </c>
      <c r="M245" s="17" t="s">
        <v>4299</v>
      </c>
      <c r="N245" s="19" t="s">
        <v>4854</v>
      </c>
      <c r="O245" s="18" t="s">
        <v>73</v>
      </c>
      <c r="P245" s="19"/>
      <c r="Q245" s="1" t="s">
        <v>4988</v>
      </c>
    </row>
    <row r="246" spans="1:17" ht="30" x14ac:dyDescent="0.25">
      <c r="A246" s="19">
        <v>242</v>
      </c>
      <c r="B246" s="17" t="s">
        <v>4300</v>
      </c>
      <c r="C246" s="16" t="s">
        <v>21</v>
      </c>
      <c r="D246" s="16" t="s">
        <v>4074</v>
      </c>
      <c r="E246" s="19" t="s">
        <v>4389</v>
      </c>
      <c r="F246" s="19">
        <v>10</v>
      </c>
      <c r="G246" s="19"/>
      <c r="H246" s="17" t="s">
        <v>48</v>
      </c>
      <c r="I246" s="19" t="s">
        <v>4593</v>
      </c>
      <c r="J246" s="19" t="s">
        <v>4594</v>
      </c>
      <c r="K246" s="21">
        <v>5393640</v>
      </c>
      <c r="L246" s="21">
        <v>5393640</v>
      </c>
      <c r="M246" s="17" t="s">
        <v>4300</v>
      </c>
      <c r="N246" s="19" t="s">
        <v>4855</v>
      </c>
      <c r="O246" s="18" t="s">
        <v>73</v>
      </c>
      <c r="P246" s="19"/>
      <c r="Q246" s="1" t="s">
        <v>4988</v>
      </c>
    </row>
    <row r="247" spans="1:17" ht="30" x14ac:dyDescent="0.25">
      <c r="A247" s="19">
        <v>243</v>
      </c>
      <c r="B247" s="17" t="s">
        <v>4301</v>
      </c>
      <c r="C247" s="16" t="s">
        <v>21</v>
      </c>
      <c r="D247" s="16" t="s">
        <v>4074</v>
      </c>
      <c r="E247" s="19" t="s">
        <v>4389</v>
      </c>
      <c r="F247" s="19">
        <v>116</v>
      </c>
      <c r="G247" s="19"/>
      <c r="H247" s="17" t="s">
        <v>48</v>
      </c>
      <c r="I247" s="19" t="s">
        <v>4593</v>
      </c>
      <c r="J247" s="19" t="s">
        <v>4594</v>
      </c>
      <c r="K247" s="21">
        <v>62566224</v>
      </c>
      <c r="L247" s="21">
        <v>62566224</v>
      </c>
      <c r="M247" s="17" t="s">
        <v>4301</v>
      </c>
      <c r="N247" s="19" t="s">
        <v>4856</v>
      </c>
      <c r="O247" s="18" t="s">
        <v>73</v>
      </c>
      <c r="P247" s="19"/>
      <c r="Q247" s="1" t="s">
        <v>4988</v>
      </c>
    </row>
    <row r="248" spans="1:17" ht="30" x14ac:dyDescent="0.25">
      <c r="A248" s="15">
        <v>244</v>
      </c>
      <c r="B248" s="17" t="s">
        <v>4302</v>
      </c>
      <c r="C248" s="16" t="s">
        <v>21</v>
      </c>
      <c r="D248" s="16" t="s">
        <v>4074</v>
      </c>
      <c r="E248" s="19" t="s">
        <v>4389</v>
      </c>
      <c r="F248" s="19">
        <v>9</v>
      </c>
      <c r="G248" s="19"/>
      <c r="H248" s="17" t="s">
        <v>48</v>
      </c>
      <c r="I248" s="19" t="s">
        <v>4593</v>
      </c>
      <c r="J248" s="19" t="s">
        <v>4594</v>
      </c>
      <c r="K248" s="21">
        <v>4854276</v>
      </c>
      <c r="L248" s="21">
        <v>4854276</v>
      </c>
      <c r="M248" s="17" t="s">
        <v>4302</v>
      </c>
      <c r="N248" s="19" t="s">
        <v>4857</v>
      </c>
      <c r="O248" s="18" t="s">
        <v>73</v>
      </c>
      <c r="P248" s="19"/>
      <c r="Q248" s="1" t="s">
        <v>4988</v>
      </c>
    </row>
    <row r="249" spans="1:17" ht="30" x14ac:dyDescent="0.25">
      <c r="A249" s="19">
        <v>245</v>
      </c>
      <c r="B249" s="17" t="s">
        <v>4303</v>
      </c>
      <c r="C249" s="16" t="s">
        <v>21</v>
      </c>
      <c r="D249" s="16" t="s">
        <v>4074</v>
      </c>
      <c r="E249" s="19" t="s">
        <v>4389</v>
      </c>
      <c r="F249" s="19">
        <v>9</v>
      </c>
      <c r="G249" s="19"/>
      <c r="H249" s="17" t="s">
        <v>48</v>
      </c>
      <c r="I249" s="19" t="s">
        <v>4593</v>
      </c>
      <c r="J249" s="19" t="s">
        <v>4594</v>
      </c>
      <c r="K249" s="21">
        <v>4854276</v>
      </c>
      <c r="L249" s="21">
        <v>4854276</v>
      </c>
      <c r="M249" s="17" t="s">
        <v>4303</v>
      </c>
      <c r="N249" s="19" t="s">
        <v>4858</v>
      </c>
      <c r="O249" s="18" t="s">
        <v>73</v>
      </c>
      <c r="P249" s="19"/>
      <c r="Q249" s="1" t="s">
        <v>4988</v>
      </c>
    </row>
    <row r="250" spans="1:17" ht="30" x14ac:dyDescent="0.25">
      <c r="A250" s="19">
        <v>246</v>
      </c>
      <c r="B250" s="17" t="s">
        <v>4304</v>
      </c>
      <c r="C250" s="16" t="s">
        <v>21</v>
      </c>
      <c r="D250" s="16" t="s">
        <v>4074</v>
      </c>
      <c r="E250" s="15" t="s">
        <v>4389</v>
      </c>
      <c r="F250" s="15">
        <v>31</v>
      </c>
      <c r="G250" s="15"/>
      <c r="H250" s="17" t="s">
        <v>48</v>
      </c>
      <c r="I250" s="19" t="s">
        <v>4593</v>
      </c>
      <c r="J250" s="19" t="s">
        <v>4594</v>
      </c>
      <c r="K250" s="21">
        <v>16720284</v>
      </c>
      <c r="L250" s="21">
        <v>16720284</v>
      </c>
      <c r="M250" s="17" t="s">
        <v>4304</v>
      </c>
      <c r="N250" s="18" t="s">
        <v>4859</v>
      </c>
      <c r="O250" s="18" t="s">
        <v>73</v>
      </c>
      <c r="P250" s="18"/>
      <c r="Q250" s="1" t="s">
        <v>4988</v>
      </c>
    </row>
    <row r="251" spans="1:17" ht="30" x14ac:dyDescent="0.25">
      <c r="A251" s="15">
        <v>247</v>
      </c>
      <c r="B251" s="17" t="s">
        <v>4305</v>
      </c>
      <c r="C251" s="16" t="s">
        <v>21</v>
      </c>
      <c r="D251" s="16" t="s">
        <v>4074</v>
      </c>
      <c r="E251" s="19" t="s">
        <v>4455</v>
      </c>
      <c r="F251" s="19">
        <v>14</v>
      </c>
      <c r="G251" s="19"/>
      <c r="H251" s="17" t="s">
        <v>48</v>
      </c>
      <c r="I251" s="19" t="s">
        <v>4593</v>
      </c>
      <c r="J251" s="19" t="s">
        <v>4594</v>
      </c>
      <c r="K251" s="21">
        <v>7437500</v>
      </c>
      <c r="L251" s="21">
        <v>7437500</v>
      </c>
      <c r="M251" s="17" t="s">
        <v>4305</v>
      </c>
      <c r="N251" s="19" t="s">
        <v>4860</v>
      </c>
      <c r="O251" s="18" t="s">
        <v>73</v>
      </c>
      <c r="P251" s="19"/>
      <c r="Q251" s="1" t="s">
        <v>4988</v>
      </c>
    </row>
    <row r="252" spans="1:17" ht="30" x14ac:dyDescent="0.25">
      <c r="A252" s="19">
        <v>248</v>
      </c>
      <c r="B252" s="17" t="s">
        <v>4306</v>
      </c>
      <c r="C252" s="16" t="s">
        <v>21</v>
      </c>
      <c r="D252" s="16" t="s">
        <v>4074</v>
      </c>
      <c r="E252" s="19" t="s">
        <v>4455</v>
      </c>
      <c r="F252" s="19">
        <v>14</v>
      </c>
      <c r="G252" s="19"/>
      <c r="H252" s="17" t="s">
        <v>48</v>
      </c>
      <c r="I252" s="19" t="s">
        <v>4593</v>
      </c>
      <c r="J252" s="19" t="s">
        <v>4594</v>
      </c>
      <c r="K252" s="21">
        <v>7437500</v>
      </c>
      <c r="L252" s="21">
        <v>7437500</v>
      </c>
      <c r="M252" s="17" t="s">
        <v>4306</v>
      </c>
      <c r="N252" s="19" t="s">
        <v>4861</v>
      </c>
      <c r="O252" s="18" t="s">
        <v>73</v>
      </c>
      <c r="P252" s="19"/>
      <c r="Q252" s="1" t="s">
        <v>4988</v>
      </c>
    </row>
    <row r="253" spans="1:17" ht="30" x14ac:dyDescent="0.25">
      <c r="A253" s="19">
        <v>249</v>
      </c>
      <c r="B253" s="17" t="s">
        <v>4307</v>
      </c>
      <c r="C253" s="16" t="s">
        <v>21</v>
      </c>
      <c r="D253" s="16" t="s">
        <v>4074</v>
      </c>
      <c r="E253" s="19" t="s">
        <v>4455</v>
      </c>
      <c r="F253" s="19">
        <v>14</v>
      </c>
      <c r="G253" s="19"/>
      <c r="H253" s="17" t="s">
        <v>48</v>
      </c>
      <c r="I253" s="19" t="s">
        <v>4593</v>
      </c>
      <c r="J253" s="19" t="s">
        <v>4594</v>
      </c>
      <c r="K253" s="21">
        <v>7437500</v>
      </c>
      <c r="L253" s="21">
        <v>7437500</v>
      </c>
      <c r="M253" s="17" t="s">
        <v>4307</v>
      </c>
      <c r="N253" s="19" t="s">
        <v>4862</v>
      </c>
      <c r="O253" s="18" t="s">
        <v>73</v>
      </c>
      <c r="P253" s="19"/>
      <c r="Q253" s="1" t="s">
        <v>4988</v>
      </c>
    </row>
    <row r="254" spans="1:17" ht="30" x14ac:dyDescent="0.25">
      <c r="A254" s="15">
        <v>250</v>
      </c>
      <c r="B254" s="17" t="s">
        <v>4308</v>
      </c>
      <c r="C254" s="16" t="s">
        <v>21</v>
      </c>
      <c r="D254" s="16" t="s">
        <v>4074</v>
      </c>
      <c r="E254" s="19" t="s">
        <v>4455</v>
      </c>
      <c r="F254" s="19">
        <v>14</v>
      </c>
      <c r="G254" s="19"/>
      <c r="H254" s="17" t="s">
        <v>48</v>
      </c>
      <c r="I254" s="19" t="s">
        <v>4593</v>
      </c>
      <c r="J254" s="19" t="s">
        <v>4594</v>
      </c>
      <c r="K254" s="21">
        <v>7437500</v>
      </c>
      <c r="L254" s="21">
        <v>7437500</v>
      </c>
      <c r="M254" s="17" t="s">
        <v>4308</v>
      </c>
      <c r="N254" s="19" t="s">
        <v>4863</v>
      </c>
      <c r="O254" s="18" t="s">
        <v>73</v>
      </c>
      <c r="P254" s="19"/>
      <c r="Q254" s="1" t="s">
        <v>4988</v>
      </c>
    </row>
    <row r="255" spans="1:17" ht="30" x14ac:dyDescent="0.25">
      <c r="A255" s="19">
        <v>251</v>
      </c>
      <c r="B255" s="17" t="s">
        <v>4309</v>
      </c>
      <c r="C255" s="16" t="s">
        <v>21</v>
      </c>
      <c r="D255" s="16" t="s">
        <v>4074</v>
      </c>
      <c r="E255" s="19" t="s">
        <v>4455</v>
      </c>
      <c r="F255" s="19">
        <v>14</v>
      </c>
      <c r="G255" s="19"/>
      <c r="H255" s="17" t="s">
        <v>48</v>
      </c>
      <c r="I255" s="19" t="s">
        <v>4593</v>
      </c>
      <c r="J255" s="19" t="s">
        <v>4594</v>
      </c>
      <c r="K255" s="21">
        <v>7437500</v>
      </c>
      <c r="L255" s="21">
        <v>7437500</v>
      </c>
      <c r="M255" s="17" t="s">
        <v>4309</v>
      </c>
      <c r="N255" s="19" t="s">
        <v>4864</v>
      </c>
      <c r="O255" s="18" t="s">
        <v>73</v>
      </c>
      <c r="P255" s="19"/>
      <c r="Q255" s="1" t="s">
        <v>4988</v>
      </c>
    </row>
    <row r="256" spans="1:17" ht="30" x14ac:dyDescent="0.25">
      <c r="A256" s="19">
        <v>252</v>
      </c>
      <c r="B256" s="17" t="s">
        <v>4310</v>
      </c>
      <c r="C256" s="16" t="s">
        <v>21</v>
      </c>
      <c r="D256" s="16" t="s">
        <v>4074</v>
      </c>
      <c r="E256" s="19" t="s">
        <v>4455</v>
      </c>
      <c r="F256" s="19">
        <v>30</v>
      </c>
      <c r="G256" s="19"/>
      <c r="H256" s="17" t="s">
        <v>48</v>
      </c>
      <c r="I256" s="19" t="s">
        <v>4593</v>
      </c>
      <c r="J256" s="19" t="s">
        <v>4594</v>
      </c>
      <c r="K256" s="21">
        <v>15937500</v>
      </c>
      <c r="L256" s="21">
        <v>15937500</v>
      </c>
      <c r="M256" s="17" t="s">
        <v>4310</v>
      </c>
      <c r="N256" s="19" t="s">
        <v>4865</v>
      </c>
      <c r="O256" s="18" t="s">
        <v>73</v>
      </c>
      <c r="P256" s="19"/>
      <c r="Q256" s="1" t="s">
        <v>4988</v>
      </c>
    </row>
    <row r="257" spans="1:17" ht="30" x14ac:dyDescent="0.25">
      <c r="A257" s="15">
        <v>253</v>
      </c>
      <c r="B257" s="17" t="s">
        <v>4311</v>
      </c>
      <c r="C257" s="16" t="s">
        <v>21</v>
      </c>
      <c r="D257" s="16" t="s">
        <v>4074</v>
      </c>
      <c r="E257" s="19" t="s">
        <v>4467</v>
      </c>
      <c r="F257" s="19">
        <v>2</v>
      </c>
      <c r="G257" s="19"/>
      <c r="H257" s="17" t="s">
        <v>48</v>
      </c>
      <c r="I257" s="19" t="s">
        <v>4593</v>
      </c>
      <c r="J257" s="19" t="s">
        <v>4594</v>
      </c>
      <c r="K257" s="21">
        <v>400000</v>
      </c>
      <c r="L257" s="21">
        <v>400000</v>
      </c>
      <c r="M257" s="17" t="s">
        <v>4311</v>
      </c>
      <c r="N257" s="19" t="s">
        <v>4866</v>
      </c>
      <c r="O257" s="18" t="s">
        <v>73</v>
      </c>
      <c r="P257" s="19"/>
      <c r="Q257" s="1" t="s">
        <v>4988</v>
      </c>
    </row>
    <row r="258" spans="1:17" ht="30" x14ac:dyDescent="0.25">
      <c r="A258" s="19">
        <v>254</v>
      </c>
      <c r="B258" s="17" t="s">
        <v>4312</v>
      </c>
      <c r="C258" s="16" t="s">
        <v>21</v>
      </c>
      <c r="D258" s="16" t="s">
        <v>4074</v>
      </c>
      <c r="E258" s="19" t="s">
        <v>4467</v>
      </c>
      <c r="F258" s="19">
        <v>7</v>
      </c>
      <c r="G258" s="19"/>
      <c r="H258" s="17" t="s">
        <v>48</v>
      </c>
      <c r="I258" s="19" t="s">
        <v>4593</v>
      </c>
      <c r="J258" s="19" t="s">
        <v>4594</v>
      </c>
      <c r="K258" s="21">
        <v>1400000</v>
      </c>
      <c r="L258" s="21">
        <v>1400000</v>
      </c>
      <c r="M258" s="17" t="s">
        <v>4312</v>
      </c>
      <c r="N258" s="19" t="s">
        <v>4867</v>
      </c>
      <c r="O258" s="18" t="s">
        <v>73</v>
      </c>
      <c r="P258" s="19"/>
      <c r="Q258" s="1" t="s">
        <v>4988</v>
      </c>
    </row>
    <row r="259" spans="1:17" ht="30" x14ac:dyDescent="0.25">
      <c r="A259" s="19">
        <v>255</v>
      </c>
      <c r="B259" s="17" t="s">
        <v>4313</v>
      </c>
      <c r="C259" s="16" t="s">
        <v>21</v>
      </c>
      <c r="D259" s="16" t="s">
        <v>4074</v>
      </c>
      <c r="E259" s="19" t="s">
        <v>4467</v>
      </c>
      <c r="F259" s="19">
        <v>7</v>
      </c>
      <c r="G259" s="19"/>
      <c r="H259" s="17" t="s">
        <v>48</v>
      </c>
      <c r="I259" s="19" t="s">
        <v>4593</v>
      </c>
      <c r="J259" s="19" t="s">
        <v>4594</v>
      </c>
      <c r="K259" s="21">
        <v>1400000</v>
      </c>
      <c r="L259" s="21">
        <v>1400000</v>
      </c>
      <c r="M259" s="17" t="s">
        <v>4313</v>
      </c>
      <c r="N259" s="19" t="s">
        <v>4868</v>
      </c>
      <c r="O259" s="18" t="s">
        <v>73</v>
      </c>
      <c r="P259" s="19"/>
      <c r="Q259" s="1" t="s">
        <v>4988</v>
      </c>
    </row>
    <row r="260" spans="1:17" ht="30" x14ac:dyDescent="0.25">
      <c r="A260" s="15">
        <v>256</v>
      </c>
      <c r="B260" s="17" t="s">
        <v>4314</v>
      </c>
      <c r="C260" s="16" t="s">
        <v>21</v>
      </c>
      <c r="D260" s="16" t="s">
        <v>4074</v>
      </c>
      <c r="E260" s="19" t="s">
        <v>4467</v>
      </c>
      <c r="F260" s="19">
        <v>9</v>
      </c>
      <c r="G260" s="19"/>
      <c r="H260" s="17" t="s">
        <v>48</v>
      </c>
      <c r="I260" s="19" t="s">
        <v>4593</v>
      </c>
      <c r="J260" s="19" t="s">
        <v>4594</v>
      </c>
      <c r="K260" s="21">
        <v>1800000</v>
      </c>
      <c r="L260" s="21">
        <v>1800000</v>
      </c>
      <c r="M260" s="17" t="s">
        <v>4314</v>
      </c>
      <c r="N260" s="19" t="s">
        <v>4869</v>
      </c>
      <c r="O260" s="18" t="s">
        <v>73</v>
      </c>
      <c r="P260" s="19"/>
      <c r="Q260" s="1" t="s">
        <v>4988</v>
      </c>
    </row>
    <row r="261" spans="1:17" ht="30" x14ac:dyDescent="0.25">
      <c r="A261" s="19">
        <v>257</v>
      </c>
      <c r="B261" s="17" t="s">
        <v>4315</v>
      </c>
      <c r="C261" s="16" t="s">
        <v>21</v>
      </c>
      <c r="D261" s="16" t="s">
        <v>4074</v>
      </c>
      <c r="E261" s="19" t="s">
        <v>4467</v>
      </c>
      <c r="F261" s="19">
        <v>2</v>
      </c>
      <c r="G261" s="19"/>
      <c r="H261" s="17" t="s">
        <v>48</v>
      </c>
      <c r="I261" s="19" t="s">
        <v>4593</v>
      </c>
      <c r="J261" s="19" t="s">
        <v>4594</v>
      </c>
      <c r="K261" s="21">
        <v>400000</v>
      </c>
      <c r="L261" s="21">
        <v>400000</v>
      </c>
      <c r="M261" s="17" t="s">
        <v>4315</v>
      </c>
      <c r="N261" s="19" t="s">
        <v>4870</v>
      </c>
      <c r="O261" s="18" t="s">
        <v>73</v>
      </c>
      <c r="P261" s="19"/>
      <c r="Q261" s="1" t="s">
        <v>4988</v>
      </c>
    </row>
    <row r="262" spans="1:17" ht="30" x14ac:dyDescent="0.25">
      <c r="A262" s="19">
        <v>258</v>
      </c>
      <c r="B262" s="17" t="s">
        <v>4316</v>
      </c>
      <c r="C262" s="16" t="s">
        <v>21</v>
      </c>
      <c r="D262" s="16" t="s">
        <v>4074</v>
      </c>
      <c r="E262" s="19" t="s">
        <v>4467</v>
      </c>
      <c r="F262" s="19">
        <v>23</v>
      </c>
      <c r="G262" s="19"/>
      <c r="H262" s="17" t="s">
        <v>48</v>
      </c>
      <c r="I262" s="19" t="s">
        <v>4593</v>
      </c>
      <c r="J262" s="19" t="s">
        <v>4594</v>
      </c>
      <c r="K262" s="21">
        <v>4600000</v>
      </c>
      <c r="L262" s="21">
        <v>4600000</v>
      </c>
      <c r="M262" s="17" t="s">
        <v>4316</v>
      </c>
      <c r="N262" s="19" t="s">
        <v>4871</v>
      </c>
      <c r="O262" s="18" t="s">
        <v>73</v>
      </c>
      <c r="P262" s="19"/>
      <c r="Q262" s="1" t="s">
        <v>4988</v>
      </c>
    </row>
    <row r="263" spans="1:17" ht="30" x14ac:dyDescent="0.25">
      <c r="A263" s="15">
        <v>259</v>
      </c>
      <c r="B263" s="17" t="s">
        <v>4317</v>
      </c>
      <c r="C263" s="16" t="s">
        <v>21</v>
      </c>
      <c r="D263" s="16" t="s">
        <v>4074</v>
      </c>
      <c r="E263" s="19" t="s">
        <v>4467</v>
      </c>
      <c r="F263" s="19">
        <v>4</v>
      </c>
      <c r="G263" s="19"/>
      <c r="H263" s="17" t="s">
        <v>48</v>
      </c>
      <c r="I263" s="19" t="s">
        <v>4593</v>
      </c>
      <c r="J263" s="19" t="s">
        <v>4594</v>
      </c>
      <c r="K263" s="21">
        <v>800000</v>
      </c>
      <c r="L263" s="21">
        <v>800000</v>
      </c>
      <c r="M263" s="17" t="s">
        <v>4317</v>
      </c>
      <c r="N263" s="19" t="s">
        <v>4872</v>
      </c>
      <c r="O263" s="18" t="s">
        <v>73</v>
      </c>
      <c r="P263" s="19"/>
      <c r="Q263" s="1" t="s">
        <v>4988</v>
      </c>
    </row>
    <row r="264" spans="1:17" ht="30" x14ac:dyDescent="0.25">
      <c r="A264" s="19">
        <v>260</v>
      </c>
      <c r="B264" s="17" t="s">
        <v>4318</v>
      </c>
      <c r="C264" s="16" t="s">
        <v>21</v>
      </c>
      <c r="D264" s="16" t="s">
        <v>4074</v>
      </c>
      <c r="E264" s="15" t="s">
        <v>4467</v>
      </c>
      <c r="F264" s="15">
        <v>4</v>
      </c>
      <c r="G264" s="15"/>
      <c r="H264" s="17" t="s">
        <v>48</v>
      </c>
      <c r="I264" s="15" t="s">
        <v>4593</v>
      </c>
      <c r="J264" s="15" t="s">
        <v>4594</v>
      </c>
      <c r="K264" s="21">
        <v>800000</v>
      </c>
      <c r="L264" s="21">
        <v>800000</v>
      </c>
      <c r="M264" s="17" t="s">
        <v>4318</v>
      </c>
      <c r="N264" s="18" t="s">
        <v>4873</v>
      </c>
      <c r="O264" s="18" t="s">
        <v>73</v>
      </c>
      <c r="P264" s="18"/>
      <c r="Q264" s="1" t="s">
        <v>4988</v>
      </c>
    </row>
    <row r="265" spans="1:17" ht="30" x14ac:dyDescent="0.25">
      <c r="A265" s="19">
        <v>261</v>
      </c>
      <c r="B265" s="17" t="s">
        <v>4319</v>
      </c>
      <c r="C265" s="16" t="s">
        <v>21</v>
      </c>
      <c r="D265" s="16" t="s">
        <v>4074</v>
      </c>
      <c r="E265" s="19" t="s">
        <v>4467</v>
      </c>
      <c r="F265" s="19">
        <v>2</v>
      </c>
      <c r="G265" s="19"/>
      <c r="H265" s="17" t="s">
        <v>48</v>
      </c>
      <c r="I265" s="19" t="s">
        <v>4593</v>
      </c>
      <c r="J265" s="19" t="s">
        <v>4594</v>
      </c>
      <c r="K265" s="21">
        <v>400000</v>
      </c>
      <c r="L265" s="21">
        <v>400000</v>
      </c>
      <c r="M265" s="17" t="s">
        <v>4319</v>
      </c>
      <c r="N265" s="19" t="s">
        <v>4874</v>
      </c>
      <c r="O265" s="18" t="s">
        <v>73</v>
      </c>
      <c r="P265" s="19"/>
      <c r="Q265" s="1" t="s">
        <v>4988</v>
      </c>
    </row>
    <row r="266" spans="1:17" ht="30" x14ac:dyDescent="0.25">
      <c r="A266" s="15">
        <v>262</v>
      </c>
      <c r="B266" s="17" t="s">
        <v>4320</v>
      </c>
      <c r="C266" s="16" t="s">
        <v>21</v>
      </c>
      <c r="D266" s="16" t="s">
        <v>4074</v>
      </c>
      <c r="E266" s="19" t="s">
        <v>4467</v>
      </c>
      <c r="F266" s="19">
        <v>2</v>
      </c>
      <c r="G266" s="19"/>
      <c r="H266" s="17" t="s">
        <v>48</v>
      </c>
      <c r="I266" s="19" t="s">
        <v>4593</v>
      </c>
      <c r="J266" s="19" t="s">
        <v>4594</v>
      </c>
      <c r="K266" s="21">
        <v>400000</v>
      </c>
      <c r="L266" s="21">
        <v>400000</v>
      </c>
      <c r="M266" s="17" t="s">
        <v>4320</v>
      </c>
      <c r="N266" s="19" t="s">
        <v>4875</v>
      </c>
      <c r="O266" s="18" t="s">
        <v>73</v>
      </c>
      <c r="P266" s="19"/>
      <c r="Q266" s="1" t="s">
        <v>4988</v>
      </c>
    </row>
    <row r="267" spans="1:17" ht="30" x14ac:dyDescent="0.25">
      <c r="A267" s="19">
        <v>263</v>
      </c>
      <c r="B267" s="17" t="s">
        <v>4321</v>
      </c>
      <c r="C267" s="16" t="s">
        <v>21</v>
      </c>
      <c r="D267" s="16" t="s">
        <v>4074</v>
      </c>
      <c r="E267" s="19" t="s">
        <v>4467</v>
      </c>
      <c r="F267" s="19">
        <v>10</v>
      </c>
      <c r="G267" s="19"/>
      <c r="H267" s="17" t="s">
        <v>48</v>
      </c>
      <c r="I267" s="19" t="s">
        <v>4593</v>
      </c>
      <c r="J267" s="19" t="s">
        <v>4594</v>
      </c>
      <c r="K267" s="21">
        <v>2000000</v>
      </c>
      <c r="L267" s="21">
        <v>2000000</v>
      </c>
      <c r="M267" s="17" t="s">
        <v>4321</v>
      </c>
      <c r="N267" s="19" t="s">
        <v>4876</v>
      </c>
      <c r="O267" s="18" t="s">
        <v>73</v>
      </c>
      <c r="P267" s="19"/>
      <c r="Q267" s="1" t="s">
        <v>4988</v>
      </c>
    </row>
    <row r="268" spans="1:17" ht="30" x14ac:dyDescent="0.25">
      <c r="A268" s="19">
        <v>264</v>
      </c>
      <c r="B268" s="17" t="s">
        <v>4322</v>
      </c>
      <c r="C268" s="16" t="s">
        <v>21</v>
      </c>
      <c r="D268" s="16" t="s">
        <v>4074</v>
      </c>
      <c r="E268" s="19" t="s">
        <v>2523</v>
      </c>
      <c r="F268" s="19">
        <v>5</v>
      </c>
      <c r="G268" s="19"/>
      <c r="H268" s="17" t="s">
        <v>48</v>
      </c>
      <c r="I268" s="19" t="s">
        <v>4593</v>
      </c>
      <c r="J268" s="19" t="s">
        <v>4594</v>
      </c>
      <c r="K268" s="21">
        <v>800000</v>
      </c>
      <c r="L268" s="21">
        <v>800000</v>
      </c>
      <c r="M268" s="17" t="s">
        <v>4322</v>
      </c>
      <c r="N268" s="19" t="s">
        <v>4877</v>
      </c>
      <c r="O268" s="18" t="s">
        <v>73</v>
      </c>
      <c r="P268" s="19"/>
      <c r="Q268" s="1" t="s">
        <v>4988</v>
      </c>
    </row>
    <row r="269" spans="1:17" ht="30" x14ac:dyDescent="0.25">
      <c r="A269" s="15">
        <v>265</v>
      </c>
      <c r="B269" s="17" t="s">
        <v>4323</v>
      </c>
      <c r="C269" s="16" t="s">
        <v>21</v>
      </c>
      <c r="D269" s="16" t="s">
        <v>4074</v>
      </c>
      <c r="E269" s="19" t="s">
        <v>2523</v>
      </c>
      <c r="F269" s="19">
        <v>22</v>
      </c>
      <c r="G269" s="19"/>
      <c r="H269" s="17" t="s">
        <v>48</v>
      </c>
      <c r="I269" s="19" t="s">
        <v>917</v>
      </c>
      <c r="J269" s="19" t="s">
        <v>1076</v>
      </c>
      <c r="K269" s="21">
        <v>3520000</v>
      </c>
      <c r="L269" s="21">
        <v>3519934</v>
      </c>
      <c r="M269" s="17" t="s">
        <v>4323</v>
      </c>
      <c r="N269" s="19" t="s">
        <v>4878</v>
      </c>
      <c r="O269" s="18" t="s">
        <v>73</v>
      </c>
      <c r="P269" s="19"/>
      <c r="Q269" s="1" t="s">
        <v>4988</v>
      </c>
    </row>
    <row r="270" spans="1:17" ht="120" x14ac:dyDescent="0.25">
      <c r="A270" s="19">
        <v>266</v>
      </c>
      <c r="B270" s="17" t="s">
        <v>4324</v>
      </c>
      <c r="C270" s="16" t="s">
        <v>21</v>
      </c>
      <c r="D270" s="16" t="s">
        <v>4074</v>
      </c>
      <c r="E270" s="19" t="s">
        <v>4468</v>
      </c>
      <c r="F270" s="19">
        <v>1</v>
      </c>
      <c r="G270" s="19"/>
      <c r="H270" s="17" t="s">
        <v>48</v>
      </c>
      <c r="I270" s="19" t="s">
        <v>4595</v>
      </c>
      <c r="J270" s="19" t="s">
        <v>4596</v>
      </c>
      <c r="K270" s="21">
        <v>40115000</v>
      </c>
      <c r="L270" s="21">
        <v>34097750.009999998</v>
      </c>
      <c r="M270" s="17" t="s">
        <v>4324</v>
      </c>
      <c r="N270" s="19" t="s">
        <v>4879</v>
      </c>
      <c r="O270" s="18" t="s">
        <v>73</v>
      </c>
      <c r="P270" s="19"/>
      <c r="Q270" s="1" t="s">
        <v>4988</v>
      </c>
    </row>
    <row r="271" spans="1:17" ht="30" x14ac:dyDescent="0.25">
      <c r="A271" s="19">
        <v>267</v>
      </c>
      <c r="B271" s="17" t="s">
        <v>4062</v>
      </c>
      <c r="C271" s="16" t="s">
        <v>21</v>
      </c>
      <c r="D271" s="16" t="s">
        <v>4074</v>
      </c>
      <c r="E271" s="19" t="s">
        <v>4469</v>
      </c>
      <c r="F271" s="19">
        <v>20</v>
      </c>
      <c r="G271" s="19"/>
      <c r="H271" s="17" t="s">
        <v>48</v>
      </c>
      <c r="I271" s="19" t="s">
        <v>4577</v>
      </c>
      <c r="J271" s="19" t="s">
        <v>4578</v>
      </c>
      <c r="K271" s="21">
        <v>78000000</v>
      </c>
      <c r="L271" s="21">
        <v>78000000</v>
      </c>
      <c r="M271" s="17" t="s">
        <v>4062</v>
      </c>
      <c r="N271" s="19" t="s">
        <v>4880</v>
      </c>
      <c r="O271" s="18" t="s">
        <v>73</v>
      </c>
      <c r="P271" s="19"/>
      <c r="Q271" s="1" t="s">
        <v>4988</v>
      </c>
    </row>
    <row r="272" spans="1:17" ht="30" x14ac:dyDescent="0.25">
      <c r="A272" s="15">
        <v>268</v>
      </c>
      <c r="B272" s="17" t="s">
        <v>4063</v>
      </c>
      <c r="C272" s="16" t="s">
        <v>21</v>
      </c>
      <c r="D272" s="16" t="s">
        <v>4074</v>
      </c>
      <c r="E272" s="19" t="s">
        <v>4424</v>
      </c>
      <c r="F272" s="19">
        <v>4</v>
      </c>
      <c r="G272" s="19"/>
      <c r="H272" s="17" t="s">
        <v>48</v>
      </c>
      <c r="I272" s="19" t="s">
        <v>4548</v>
      </c>
      <c r="J272" s="19" t="s">
        <v>4549</v>
      </c>
      <c r="K272" s="21">
        <v>3600000</v>
      </c>
      <c r="L272" s="21">
        <v>3600000</v>
      </c>
      <c r="M272" s="17" t="s">
        <v>4063</v>
      </c>
      <c r="N272" s="19" t="s">
        <v>4881</v>
      </c>
      <c r="O272" s="18" t="s">
        <v>73</v>
      </c>
      <c r="P272" s="19"/>
      <c r="Q272" s="1" t="s">
        <v>4988</v>
      </c>
    </row>
    <row r="273" spans="1:17" ht="30" x14ac:dyDescent="0.25">
      <c r="A273" s="19">
        <v>269</v>
      </c>
      <c r="B273" s="17" t="s">
        <v>4064</v>
      </c>
      <c r="C273" s="16" t="s">
        <v>21</v>
      </c>
      <c r="D273" s="16" t="s">
        <v>4074</v>
      </c>
      <c r="E273" s="19" t="s">
        <v>4470</v>
      </c>
      <c r="F273" s="19">
        <v>1000</v>
      </c>
      <c r="G273" s="19"/>
      <c r="H273" s="17" t="s">
        <v>48</v>
      </c>
      <c r="I273" s="19" t="s">
        <v>4597</v>
      </c>
      <c r="J273" s="19" t="s">
        <v>4598</v>
      </c>
      <c r="K273" s="21">
        <v>15000000</v>
      </c>
      <c r="L273" s="21">
        <v>11000000</v>
      </c>
      <c r="M273" s="17" t="s">
        <v>4064</v>
      </c>
      <c r="N273" s="19" t="s">
        <v>4882</v>
      </c>
      <c r="O273" s="18" t="s">
        <v>73</v>
      </c>
      <c r="P273" s="19"/>
      <c r="Q273" s="1" t="s">
        <v>4988</v>
      </c>
    </row>
    <row r="274" spans="1:17" ht="30" x14ac:dyDescent="0.25">
      <c r="A274" s="19">
        <v>270</v>
      </c>
      <c r="B274" s="17" t="s">
        <v>4065</v>
      </c>
      <c r="C274" s="16" t="s">
        <v>21</v>
      </c>
      <c r="D274" s="16" t="s">
        <v>4074</v>
      </c>
      <c r="E274" s="15" t="s">
        <v>4471</v>
      </c>
      <c r="F274" s="15">
        <v>1000</v>
      </c>
      <c r="G274" s="15"/>
      <c r="H274" s="17" t="s">
        <v>48</v>
      </c>
      <c r="I274" s="15" t="s">
        <v>4599</v>
      </c>
      <c r="J274" s="15" t="s">
        <v>4600</v>
      </c>
      <c r="K274" s="21">
        <v>16000000</v>
      </c>
      <c r="L274" s="21">
        <v>13150000</v>
      </c>
      <c r="M274" s="17" t="s">
        <v>4065</v>
      </c>
      <c r="N274" s="18" t="s">
        <v>4883</v>
      </c>
      <c r="O274" s="18" t="s">
        <v>73</v>
      </c>
      <c r="P274" s="18"/>
      <c r="Q274" s="1" t="s">
        <v>4988</v>
      </c>
    </row>
    <row r="275" spans="1:17" ht="45" x14ac:dyDescent="0.25">
      <c r="A275" s="15">
        <v>271</v>
      </c>
      <c r="B275" s="17" t="s">
        <v>4325</v>
      </c>
      <c r="C275" s="16" t="s">
        <v>21</v>
      </c>
      <c r="D275" s="16" t="s">
        <v>4074</v>
      </c>
      <c r="E275" s="19" t="s">
        <v>4385</v>
      </c>
      <c r="F275" s="19">
        <v>30</v>
      </c>
      <c r="G275" s="19"/>
      <c r="H275" s="17" t="s">
        <v>48</v>
      </c>
      <c r="I275" s="19" t="s">
        <v>882</v>
      </c>
      <c r="J275" s="19" t="s">
        <v>1041</v>
      </c>
      <c r="K275" s="21">
        <v>31500000</v>
      </c>
      <c r="L275" s="21">
        <v>27000000</v>
      </c>
      <c r="M275" s="17" t="s">
        <v>4325</v>
      </c>
      <c r="N275" s="19" t="s">
        <v>4884</v>
      </c>
      <c r="O275" s="18" t="s">
        <v>73</v>
      </c>
      <c r="P275" s="19"/>
      <c r="Q275" s="1" t="s">
        <v>4988</v>
      </c>
    </row>
    <row r="276" spans="1:17" ht="30" x14ac:dyDescent="0.25">
      <c r="A276" s="19">
        <v>272</v>
      </c>
      <c r="B276" s="17" t="s">
        <v>4326</v>
      </c>
      <c r="C276" s="16" t="s">
        <v>21</v>
      </c>
      <c r="D276" s="16" t="s">
        <v>4074</v>
      </c>
      <c r="E276" s="19" t="s">
        <v>4472</v>
      </c>
      <c r="F276" s="19">
        <v>40</v>
      </c>
      <c r="G276" s="19"/>
      <c r="H276" s="17" t="s">
        <v>48</v>
      </c>
      <c r="I276" s="19" t="s">
        <v>4601</v>
      </c>
      <c r="J276" s="19" t="s">
        <v>4602</v>
      </c>
      <c r="K276" s="21">
        <v>34800000</v>
      </c>
      <c r="L276" s="21">
        <v>29400000</v>
      </c>
      <c r="M276" s="17" t="s">
        <v>4326</v>
      </c>
      <c r="N276" s="19" t="s">
        <v>4885</v>
      </c>
      <c r="O276" s="18" t="s">
        <v>73</v>
      </c>
      <c r="P276" s="19"/>
      <c r="Q276" s="1" t="s">
        <v>4988</v>
      </c>
    </row>
    <row r="277" spans="1:17" ht="30" x14ac:dyDescent="0.25">
      <c r="A277" s="19">
        <v>273</v>
      </c>
      <c r="B277" s="17" t="s">
        <v>4327</v>
      </c>
      <c r="C277" s="16" t="s">
        <v>21</v>
      </c>
      <c r="D277" s="16" t="s">
        <v>4074</v>
      </c>
      <c r="E277" s="19" t="s">
        <v>4472</v>
      </c>
      <c r="F277" s="19">
        <v>15</v>
      </c>
      <c r="G277" s="19"/>
      <c r="H277" s="17" t="s">
        <v>48</v>
      </c>
      <c r="I277" s="19" t="s">
        <v>4601</v>
      </c>
      <c r="J277" s="19" t="s">
        <v>4602</v>
      </c>
      <c r="K277" s="21">
        <v>24600000</v>
      </c>
      <c r="L277" s="21">
        <v>20850000</v>
      </c>
      <c r="M277" s="17" t="s">
        <v>4327</v>
      </c>
      <c r="N277" s="19" t="s">
        <v>4885</v>
      </c>
      <c r="O277" s="18" t="s">
        <v>73</v>
      </c>
      <c r="P277" s="19"/>
      <c r="Q277" s="1" t="s">
        <v>4988</v>
      </c>
    </row>
    <row r="278" spans="1:17" ht="30" x14ac:dyDescent="0.25">
      <c r="A278" s="15">
        <v>274</v>
      </c>
      <c r="B278" s="17" t="s">
        <v>4328</v>
      </c>
      <c r="C278" s="16" t="s">
        <v>21</v>
      </c>
      <c r="D278" s="16" t="s">
        <v>4074</v>
      </c>
      <c r="E278" s="19" t="s">
        <v>2523</v>
      </c>
      <c r="F278" s="19">
        <v>5</v>
      </c>
      <c r="G278" s="19"/>
      <c r="H278" s="17" t="s">
        <v>48</v>
      </c>
      <c r="I278" s="19" t="s">
        <v>4593</v>
      </c>
      <c r="J278" s="19" t="s">
        <v>4594</v>
      </c>
      <c r="K278" s="21">
        <v>800000</v>
      </c>
      <c r="L278" s="21">
        <v>800000</v>
      </c>
      <c r="M278" s="17" t="s">
        <v>4328</v>
      </c>
      <c r="N278" s="19" t="s">
        <v>4886</v>
      </c>
      <c r="O278" s="18" t="s">
        <v>73</v>
      </c>
      <c r="P278" s="19"/>
      <c r="Q278" s="1" t="s">
        <v>4988</v>
      </c>
    </row>
    <row r="279" spans="1:17" ht="30" x14ac:dyDescent="0.25">
      <c r="A279" s="19">
        <v>275</v>
      </c>
      <c r="B279" s="17" t="s">
        <v>4329</v>
      </c>
      <c r="C279" s="16" t="s">
        <v>21</v>
      </c>
      <c r="D279" s="16" t="s">
        <v>4074</v>
      </c>
      <c r="E279" s="19" t="s">
        <v>2523</v>
      </c>
      <c r="F279" s="19">
        <v>21</v>
      </c>
      <c r="G279" s="19"/>
      <c r="H279" s="17" t="s">
        <v>48</v>
      </c>
      <c r="I279" s="19" t="s">
        <v>917</v>
      </c>
      <c r="J279" s="19" t="s">
        <v>1076</v>
      </c>
      <c r="K279" s="21">
        <v>3360000</v>
      </c>
      <c r="L279" s="21">
        <v>3359958</v>
      </c>
      <c r="M279" s="17" t="s">
        <v>4329</v>
      </c>
      <c r="N279" s="19" t="s">
        <v>4887</v>
      </c>
      <c r="O279" s="18" t="s">
        <v>73</v>
      </c>
      <c r="P279" s="19"/>
      <c r="Q279" s="1" t="s">
        <v>4988</v>
      </c>
    </row>
    <row r="280" spans="1:17" ht="30" x14ac:dyDescent="0.25">
      <c r="A280" s="19">
        <v>276</v>
      </c>
      <c r="B280" s="17" t="s">
        <v>4330</v>
      </c>
      <c r="C280" s="16" t="s">
        <v>21</v>
      </c>
      <c r="D280" s="16" t="s">
        <v>4074</v>
      </c>
      <c r="E280" s="19" t="s">
        <v>2523</v>
      </c>
      <c r="F280" s="19">
        <v>27</v>
      </c>
      <c r="G280" s="19"/>
      <c r="H280" s="17" t="s">
        <v>48</v>
      </c>
      <c r="I280" s="19" t="s">
        <v>917</v>
      </c>
      <c r="J280" s="19" t="s">
        <v>1076</v>
      </c>
      <c r="K280" s="21">
        <v>4320000</v>
      </c>
      <c r="L280" s="21">
        <v>4319946</v>
      </c>
      <c r="M280" s="17" t="s">
        <v>4330</v>
      </c>
      <c r="N280" s="19" t="s">
        <v>4888</v>
      </c>
      <c r="O280" s="18" t="s">
        <v>73</v>
      </c>
      <c r="P280" s="19"/>
      <c r="Q280" s="1" t="s">
        <v>4988</v>
      </c>
    </row>
    <row r="281" spans="1:17" ht="30" x14ac:dyDescent="0.25">
      <c r="A281" s="15">
        <v>277</v>
      </c>
      <c r="B281" s="17" t="s">
        <v>4331</v>
      </c>
      <c r="C281" s="16" t="s">
        <v>21</v>
      </c>
      <c r="D281" s="16" t="s">
        <v>4074</v>
      </c>
      <c r="E281" s="19" t="s">
        <v>2523</v>
      </c>
      <c r="F281" s="19">
        <v>5</v>
      </c>
      <c r="G281" s="19"/>
      <c r="H281" s="17" t="s">
        <v>48</v>
      </c>
      <c r="I281" s="19" t="s">
        <v>4593</v>
      </c>
      <c r="J281" s="19" t="s">
        <v>4594</v>
      </c>
      <c r="K281" s="21">
        <v>800000</v>
      </c>
      <c r="L281" s="21">
        <v>800000</v>
      </c>
      <c r="M281" s="17" t="s">
        <v>4331</v>
      </c>
      <c r="N281" s="19" t="s">
        <v>4889</v>
      </c>
      <c r="O281" s="18" t="s">
        <v>73</v>
      </c>
      <c r="P281" s="19"/>
      <c r="Q281" s="1" t="s">
        <v>4988</v>
      </c>
    </row>
    <row r="282" spans="1:17" ht="30" x14ac:dyDescent="0.25">
      <c r="A282" s="19">
        <v>278</v>
      </c>
      <c r="B282" s="17" t="s">
        <v>4332</v>
      </c>
      <c r="C282" s="16" t="s">
        <v>21</v>
      </c>
      <c r="D282" s="16" t="s">
        <v>4074</v>
      </c>
      <c r="E282" s="19" t="s">
        <v>2523</v>
      </c>
      <c r="F282" s="19">
        <v>64</v>
      </c>
      <c r="G282" s="19"/>
      <c r="H282" s="17" t="s">
        <v>48</v>
      </c>
      <c r="I282" s="19" t="s">
        <v>4593</v>
      </c>
      <c r="J282" s="19" t="s">
        <v>4594</v>
      </c>
      <c r="K282" s="21">
        <v>10240000</v>
      </c>
      <c r="L282" s="21">
        <v>10240000</v>
      </c>
      <c r="M282" s="17" t="s">
        <v>4332</v>
      </c>
      <c r="N282" s="19" t="s">
        <v>4890</v>
      </c>
      <c r="O282" s="18" t="s">
        <v>73</v>
      </c>
      <c r="P282" s="19"/>
      <c r="Q282" s="1" t="s">
        <v>4988</v>
      </c>
    </row>
    <row r="283" spans="1:17" ht="30" x14ac:dyDescent="0.25">
      <c r="A283" s="19">
        <v>279</v>
      </c>
      <c r="B283" s="17" t="s">
        <v>4333</v>
      </c>
      <c r="C283" s="16" t="s">
        <v>21</v>
      </c>
      <c r="D283" s="16" t="s">
        <v>4074</v>
      </c>
      <c r="E283" s="19" t="s">
        <v>2523</v>
      </c>
      <c r="F283" s="19">
        <v>11</v>
      </c>
      <c r="G283" s="19"/>
      <c r="H283" s="17" t="s">
        <v>48</v>
      </c>
      <c r="I283" s="19" t="s">
        <v>4593</v>
      </c>
      <c r="J283" s="19" t="s">
        <v>4594</v>
      </c>
      <c r="K283" s="21">
        <v>1760000</v>
      </c>
      <c r="L283" s="21">
        <v>1760000</v>
      </c>
      <c r="M283" s="17" t="s">
        <v>4333</v>
      </c>
      <c r="N283" s="19" t="s">
        <v>4891</v>
      </c>
      <c r="O283" s="18" t="s">
        <v>73</v>
      </c>
      <c r="P283" s="19"/>
      <c r="Q283" s="1" t="s">
        <v>4988</v>
      </c>
    </row>
    <row r="284" spans="1:17" ht="30" x14ac:dyDescent="0.25">
      <c r="A284" s="15">
        <v>280</v>
      </c>
      <c r="B284" s="17" t="s">
        <v>4334</v>
      </c>
      <c r="C284" s="16" t="s">
        <v>21</v>
      </c>
      <c r="D284" s="16" t="s">
        <v>4074</v>
      </c>
      <c r="E284" s="19" t="s">
        <v>2523</v>
      </c>
      <c r="F284" s="19">
        <v>11</v>
      </c>
      <c r="G284" s="19"/>
      <c r="H284" s="17" t="s">
        <v>48</v>
      </c>
      <c r="I284" s="19" t="s">
        <v>4593</v>
      </c>
      <c r="J284" s="19" t="s">
        <v>4594</v>
      </c>
      <c r="K284" s="21">
        <v>1760000</v>
      </c>
      <c r="L284" s="21">
        <v>1760000</v>
      </c>
      <c r="M284" s="17" t="s">
        <v>4334</v>
      </c>
      <c r="N284" s="19" t="s">
        <v>4892</v>
      </c>
      <c r="O284" s="18" t="s">
        <v>73</v>
      </c>
      <c r="P284" s="19"/>
      <c r="Q284" s="1" t="s">
        <v>4988</v>
      </c>
    </row>
    <row r="285" spans="1:17" ht="30" x14ac:dyDescent="0.25">
      <c r="A285" s="19">
        <v>281</v>
      </c>
      <c r="B285" s="17" t="s">
        <v>4335</v>
      </c>
      <c r="C285" s="16" t="s">
        <v>21</v>
      </c>
      <c r="D285" s="16" t="s">
        <v>4074</v>
      </c>
      <c r="E285" s="19" t="s">
        <v>2523</v>
      </c>
      <c r="F285" s="19">
        <v>5</v>
      </c>
      <c r="G285" s="19"/>
      <c r="H285" s="17" t="s">
        <v>48</v>
      </c>
      <c r="I285" s="19" t="s">
        <v>4593</v>
      </c>
      <c r="J285" s="19" t="s">
        <v>4594</v>
      </c>
      <c r="K285" s="21">
        <v>800000</v>
      </c>
      <c r="L285" s="21">
        <v>800000</v>
      </c>
      <c r="M285" s="17" t="s">
        <v>4335</v>
      </c>
      <c r="N285" s="19" t="s">
        <v>4893</v>
      </c>
      <c r="O285" s="18" t="s">
        <v>73</v>
      </c>
      <c r="P285" s="19"/>
      <c r="Q285" s="1" t="s">
        <v>4988</v>
      </c>
    </row>
    <row r="286" spans="1:17" ht="30" x14ac:dyDescent="0.25">
      <c r="A286" s="19">
        <v>282</v>
      </c>
      <c r="B286" s="17" t="s">
        <v>4336</v>
      </c>
      <c r="C286" s="16" t="s">
        <v>21</v>
      </c>
      <c r="D286" s="16" t="s">
        <v>4074</v>
      </c>
      <c r="E286" s="19" t="s">
        <v>2523</v>
      </c>
      <c r="F286" s="19">
        <v>25</v>
      </c>
      <c r="G286" s="19"/>
      <c r="H286" s="17" t="s">
        <v>48</v>
      </c>
      <c r="I286" s="19" t="s">
        <v>917</v>
      </c>
      <c r="J286" s="19" t="s">
        <v>1076</v>
      </c>
      <c r="K286" s="21">
        <v>4000000</v>
      </c>
      <c r="L286" s="21">
        <v>3999950</v>
      </c>
      <c r="M286" s="17" t="s">
        <v>4336</v>
      </c>
      <c r="N286" s="19" t="s">
        <v>4894</v>
      </c>
      <c r="O286" s="18" t="s">
        <v>73</v>
      </c>
      <c r="P286" s="19"/>
      <c r="Q286" s="1" t="s">
        <v>4988</v>
      </c>
    </row>
    <row r="287" spans="1:17" ht="45" x14ac:dyDescent="0.25">
      <c r="A287" s="15">
        <v>283</v>
      </c>
      <c r="B287" s="17" t="s">
        <v>4337</v>
      </c>
      <c r="C287" s="16" t="s">
        <v>21</v>
      </c>
      <c r="D287" s="16" t="s">
        <v>4074</v>
      </c>
      <c r="E287" s="15" t="s">
        <v>4464</v>
      </c>
      <c r="F287" s="15">
        <v>24</v>
      </c>
      <c r="G287" s="15"/>
      <c r="H287" s="17" t="s">
        <v>48</v>
      </c>
      <c r="I287" s="15" t="s">
        <v>4577</v>
      </c>
      <c r="J287" s="15" t="s">
        <v>4578</v>
      </c>
      <c r="K287" s="21">
        <v>100800000</v>
      </c>
      <c r="L287" s="21">
        <v>100800000</v>
      </c>
      <c r="M287" s="17" t="s">
        <v>4337</v>
      </c>
      <c r="N287" s="18" t="s">
        <v>4895</v>
      </c>
      <c r="O287" s="18" t="s">
        <v>73</v>
      </c>
      <c r="P287" s="18"/>
      <c r="Q287" s="1" t="s">
        <v>4988</v>
      </c>
    </row>
    <row r="288" spans="1:17" ht="30" x14ac:dyDescent="0.25">
      <c r="A288" s="19">
        <v>284</v>
      </c>
      <c r="B288" s="17" t="s">
        <v>4338</v>
      </c>
      <c r="C288" s="16" t="s">
        <v>21</v>
      </c>
      <c r="D288" s="16" t="s">
        <v>4074</v>
      </c>
      <c r="E288" s="19" t="s">
        <v>4393</v>
      </c>
      <c r="F288" s="19">
        <v>100</v>
      </c>
      <c r="G288" s="19"/>
      <c r="H288" s="17" t="s">
        <v>48</v>
      </c>
      <c r="I288" s="19" t="s">
        <v>4573</v>
      </c>
      <c r="J288" s="19" t="s">
        <v>4574</v>
      </c>
      <c r="K288" s="21">
        <v>53000000</v>
      </c>
      <c r="L288" s="21">
        <v>45090000</v>
      </c>
      <c r="M288" s="17" t="s">
        <v>4338</v>
      </c>
      <c r="N288" s="19" t="s">
        <v>4896</v>
      </c>
      <c r="O288" s="18" t="s">
        <v>73</v>
      </c>
      <c r="P288" s="19"/>
      <c r="Q288" s="1" t="s">
        <v>4988</v>
      </c>
    </row>
    <row r="289" spans="1:17" ht="45" x14ac:dyDescent="0.25">
      <c r="A289" s="19">
        <v>285</v>
      </c>
      <c r="B289" s="17" t="s">
        <v>4339</v>
      </c>
      <c r="C289" s="16" t="s">
        <v>21</v>
      </c>
      <c r="D289" s="16" t="s">
        <v>4074</v>
      </c>
      <c r="E289" s="19" t="s">
        <v>4392</v>
      </c>
      <c r="F289" s="19">
        <v>14</v>
      </c>
      <c r="G289" s="19"/>
      <c r="H289" s="17" t="s">
        <v>48</v>
      </c>
      <c r="I289" s="19" t="s">
        <v>4521</v>
      </c>
      <c r="J289" s="19" t="s">
        <v>984</v>
      </c>
      <c r="K289" s="21">
        <v>9800000</v>
      </c>
      <c r="L289" s="21">
        <v>9100000</v>
      </c>
      <c r="M289" s="17" t="s">
        <v>4339</v>
      </c>
      <c r="N289" s="19" t="s">
        <v>4897</v>
      </c>
      <c r="O289" s="18" t="s">
        <v>73</v>
      </c>
      <c r="P289" s="19"/>
      <c r="Q289" s="1" t="s">
        <v>4988</v>
      </c>
    </row>
    <row r="290" spans="1:17" ht="45" x14ac:dyDescent="0.25">
      <c r="A290" s="15">
        <v>286</v>
      </c>
      <c r="B290" s="17" t="s">
        <v>4340</v>
      </c>
      <c r="C290" s="16" t="s">
        <v>21</v>
      </c>
      <c r="D290" s="16" t="s">
        <v>4074</v>
      </c>
      <c r="E290" s="19" t="s">
        <v>4391</v>
      </c>
      <c r="F290" s="19">
        <v>13</v>
      </c>
      <c r="G290" s="19"/>
      <c r="H290" s="17" t="s">
        <v>48</v>
      </c>
      <c r="I290" s="19" t="s">
        <v>4521</v>
      </c>
      <c r="J290" s="19" t="s">
        <v>984</v>
      </c>
      <c r="K290" s="21">
        <v>9100000</v>
      </c>
      <c r="L290" s="21">
        <v>8450000</v>
      </c>
      <c r="M290" s="17" t="s">
        <v>4340</v>
      </c>
      <c r="N290" s="19" t="s">
        <v>4898</v>
      </c>
      <c r="O290" s="18" t="s">
        <v>73</v>
      </c>
      <c r="P290" s="19"/>
      <c r="Q290" s="1" t="s">
        <v>4988</v>
      </c>
    </row>
    <row r="291" spans="1:17" ht="45" x14ac:dyDescent="0.25">
      <c r="A291" s="19">
        <v>287</v>
      </c>
      <c r="B291" s="17" t="s">
        <v>4341</v>
      </c>
      <c r="C291" s="16" t="s">
        <v>21</v>
      </c>
      <c r="D291" s="16" t="s">
        <v>4074</v>
      </c>
      <c r="E291" s="19" t="s">
        <v>2506</v>
      </c>
      <c r="F291" s="19">
        <v>300000</v>
      </c>
      <c r="G291" s="19"/>
      <c r="H291" s="17" t="s">
        <v>48</v>
      </c>
      <c r="I291" s="19" t="s">
        <v>4603</v>
      </c>
      <c r="J291" s="19" t="s">
        <v>4604</v>
      </c>
      <c r="K291" s="21">
        <v>90000000</v>
      </c>
      <c r="L291" s="21">
        <v>82500000</v>
      </c>
      <c r="M291" s="17" t="s">
        <v>4341</v>
      </c>
      <c r="N291" s="19" t="s">
        <v>4899</v>
      </c>
      <c r="O291" s="18" t="s">
        <v>73</v>
      </c>
      <c r="P291" s="19"/>
      <c r="Q291" s="1" t="s">
        <v>4988</v>
      </c>
    </row>
    <row r="292" spans="1:17" ht="30" x14ac:dyDescent="0.25">
      <c r="A292" s="19">
        <v>288</v>
      </c>
      <c r="B292" s="17" t="s">
        <v>4342</v>
      </c>
      <c r="C292" s="16" t="s">
        <v>21</v>
      </c>
      <c r="D292" s="16" t="s">
        <v>4074</v>
      </c>
      <c r="E292" s="19" t="s">
        <v>4402</v>
      </c>
      <c r="F292" s="19">
        <v>7</v>
      </c>
      <c r="G292" s="19"/>
      <c r="H292" s="17" t="s">
        <v>48</v>
      </c>
      <c r="I292" s="19" t="s">
        <v>4605</v>
      </c>
      <c r="J292" s="19" t="s">
        <v>4606</v>
      </c>
      <c r="K292" s="21">
        <v>7069972</v>
      </c>
      <c r="L292" s="21">
        <v>7069972</v>
      </c>
      <c r="M292" s="17" t="s">
        <v>4342</v>
      </c>
      <c r="N292" s="19" t="s">
        <v>4900</v>
      </c>
      <c r="O292" s="18" t="s">
        <v>73</v>
      </c>
      <c r="P292" s="19"/>
      <c r="Q292" s="1" t="s">
        <v>4988</v>
      </c>
    </row>
    <row r="293" spans="1:17" ht="30" x14ac:dyDescent="0.25">
      <c r="A293" s="15">
        <v>289</v>
      </c>
      <c r="B293" s="17" t="s">
        <v>4343</v>
      </c>
      <c r="C293" s="16" t="s">
        <v>21</v>
      </c>
      <c r="D293" s="16" t="s">
        <v>4074</v>
      </c>
      <c r="E293" s="19" t="s">
        <v>4403</v>
      </c>
      <c r="F293" s="19">
        <v>14</v>
      </c>
      <c r="G293" s="19"/>
      <c r="H293" s="17" t="s">
        <v>48</v>
      </c>
      <c r="I293" s="19" t="s">
        <v>4605</v>
      </c>
      <c r="J293" s="19" t="s">
        <v>4606</v>
      </c>
      <c r="K293" s="21">
        <v>14856156</v>
      </c>
      <c r="L293" s="21">
        <v>14856156</v>
      </c>
      <c r="M293" s="17" t="s">
        <v>4343</v>
      </c>
      <c r="N293" s="19" t="s">
        <v>4901</v>
      </c>
      <c r="O293" s="18" t="s">
        <v>73</v>
      </c>
      <c r="P293" s="19"/>
      <c r="Q293" s="1" t="s">
        <v>4988</v>
      </c>
    </row>
    <row r="294" spans="1:17" ht="60" x14ac:dyDescent="0.25">
      <c r="A294" s="19">
        <v>290</v>
      </c>
      <c r="B294" s="17" t="s">
        <v>4344</v>
      </c>
      <c r="C294" s="16" t="s">
        <v>21</v>
      </c>
      <c r="D294" s="16" t="s">
        <v>4074</v>
      </c>
      <c r="E294" s="19" t="s">
        <v>4473</v>
      </c>
      <c r="F294" s="19">
        <v>1</v>
      </c>
      <c r="G294" s="19"/>
      <c r="H294" s="17" t="s">
        <v>48</v>
      </c>
      <c r="I294" s="19" t="s">
        <v>4607</v>
      </c>
      <c r="J294" s="19" t="s">
        <v>4608</v>
      </c>
      <c r="K294" s="21">
        <v>65000000</v>
      </c>
      <c r="L294" s="21">
        <v>55250001</v>
      </c>
      <c r="M294" s="17" t="s">
        <v>4344</v>
      </c>
      <c r="N294" s="19" t="s">
        <v>4902</v>
      </c>
      <c r="O294" s="18" t="s">
        <v>73</v>
      </c>
      <c r="P294" s="19"/>
      <c r="Q294" s="1" t="s">
        <v>4988</v>
      </c>
    </row>
    <row r="295" spans="1:17" ht="60" x14ac:dyDescent="0.25">
      <c r="A295" s="19">
        <v>291</v>
      </c>
      <c r="B295" s="17" t="s">
        <v>4345</v>
      </c>
      <c r="C295" s="16" t="s">
        <v>21</v>
      </c>
      <c r="D295" s="16" t="s">
        <v>4074</v>
      </c>
      <c r="E295" s="19" t="s">
        <v>4473</v>
      </c>
      <c r="F295" s="19">
        <v>1</v>
      </c>
      <c r="G295" s="19"/>
      <c r="H295" s="17" t="s">
        <v>48</v>
      </c>
      <c r="I295" s="19" t="s">
        <v>4607</v>
      </c>
      <c r="J295" s="19" t="s">
        <v>4608</v>
      </c>
      <c r="K295" s="21">
        <v>65000000</v>
      </c>
      <c r="L295" s="21">
        <v>55250001</v>
      </c>
      <c r="M295" s="17" t="s">
        <v>4345</v>
      </c>
      <c r="N295" s="19" t="s">
        <v>4903</v>
      </c>
      <c r="O295" s="18" t="s">
        <v>73</v>
      </c>
      <c r="P295" s="19"/>
      <c r="Q295" s="1" t="s">
        <v>4988</v>
      </c>
    </row>
    <row r="296" spans="1:17" ht="45" x14ac:dyDescent="0.25">
      <c r="A296" s="15">
        <v>292</v>
      </c>
      <c r="B296" s="17" t="s">
        <v>4346</v>
      </c>
      <c r="C296" s="16" t="s">
        <v>21</v>
      </c>
      <c r="D296" s="16" t="s">
        <v>4074</v>
      </c>
      <c r="E296" s="19" t="s">
        <v>4474</v>
      </c>
      <c r="F296" s="19">
        <v>437</v>
      </c>
      <c r="G296" s="19"/>
      <c r="H296" s="17" t="s">
        <v>48</v>
      </c>
      <c r="I296" s="19" t="s">
        <v>4589</v>
      </c>
      <c r="J296" s="19" t="s">
        <v>4590</v>
      </c>
      <c r="K296" s="21">
        <v>4370000</v>
      </c>
      <c r="L296" s="21">
        <v>4370000</v>
      </c>
      <c r="M296" s="17" t="s">
        <v>4346</v>
      </c>
      <c r="N296" s="19" t="s">
        <v>4904</v>
      </c>
      <c r="O296" s="18" t="s">
        <v>73</v>
      </c>
      <c r="P296" s="19"/>
      <c r="Q296" s="1" t="s">
        <v>4988</v>
      </c>
    </row>
    <row r="297" spans="1:17" ht="30" x14ac:dyDescent="0.25">
      <c r="A297" s="19">
        <v>293</v>
      </c>
      <c r="B297" s="17" t="s">
        <v>4347</v>
      </c>
      <c r="C297" s="16" t="s">
        <v>21</v>
      </c>
      <c r="D297" s="16" t="s">
        <v>4074</v>
      </c>
      <c r="E297" s="19" t="s">
        <v>4475</v>
      </c>
      <c r="F297" s="19">
        <v>1752</v>
      </c>
      <c r="G297" s="19"/>
      <c r="H297" s="17" t="s">
        <v>48</v>
      </c>
      <c r="I297" s="19" t="s">
        <v>4589</v>
      </c>
      <c r="J297" s="19" t="s">
        <v>4590</v>
      </c>
      <c r="K297" s="21">
        <v>88476000</v>
      </c>
      <c r="L297" s="21">
        <v>87249600</v>
      </c>
      <c r="M297" s="17" t="s">
        <v>4347</v>
      </c>
      <c r="N297" s="19" t="s">
        <v>4905</v>
      </c>
      <c r="O297" s="18" t="s">
        <v>73</v>
      </c>
      <c r="P297" s="19"/>
      <c r="Q297" s="1" t="s">
        <v>4988</v>
      </c>
    </row>
    <row r="298" spans="1:17" ht="30" x14ac:dyDescent="0.25">
      <c r="A298" s="19">
        <v>294</v>
      </c>
      <c r="B298" s="17" t="s">
        <v>4348</v>
      </c>
      <c r="C298" s="16" t="s">
        <v>21</v>
      </c>
      <c r="D298" s="16" t="s">
        <v>4074</v>
      </c>
      <c r="E298" s="19" t="s">
        <v>4476</v>
      </c>
      <c r="F298" s="19">
        <v>234</v>
      </c>
      <c r="G298" s="19"/>
      <c r="H298" s="17" t="s">
        <v>48</v>
      </c>
      <c r="I298" s="19" t="s">
        <v>4589</v>
      </c>
      <c r="J298" s="19" t="s">
        <v>4590</v>
      </c>
      <c r="K298" s="21">
        <v>3419910</v>
      </c>
      <c r="L298" s="21">
        <v>3341520</v>
      </c>
      <c r="M298" s="17" t="s">
        <v>4348</v>
      </c>
      <c r="N298" s="19" t="s">
        <v>4906</v>
      </c>
      <c r="O298" s="18" t="s">
        <v>73</v>
      </c>
      <c r="P298" s="19"/>
      <c r="Q298" s="1" t="s">
        <v>4988</v>
      </c>
    </row>
    <row r="299" spans="1:17" ht="30" x14ac:dyDescent="0.25">
      <c r="A299" s="15">
        <v>295</v>
      </c>
      <c r="B299" s="17" t="s">
        <v>4349</v>
      </c>
      <c r="C299" s="16" t="s">
        <v>21</v>
      </c>
      <c r="D299" s="16" t="s">
        <v>4074</v>
      </c>
      <c r="E299" s="19" t="s">
        <v>4477</v>
      </c>
      <c r="F299" s="19">
        <v>574</v>
      </c>
      <c r="G299" s="19"/>
      <c r="H299" s="17" t="s">
        <v>48</v>
      </c>
      <c r="I299" s="19" t="s">
        <v>4589</v>
      </c>
      <c r="J299" s="19" t="s">
        <v>4590</v>
      </c>
      <c r="K299" s="21">
        <v>15498000</v>
      </c>
      <c r="L299" s="21">
        <v>15354500</v>
      </c>
      <c r="M299" s="17" t="s">
        <v>4349</v>
      </c>
      <c r="N299" s="19" t="s">
        <v>4907</v>
      </c>
      <c r="O299" s="18" t="s">
        <v>73</v>
      </c>
      <c r="P299" s="19"/>
      <c r="Q299" s="1" t="s">
        <v>4988</v>
      </c>
    </row>
    <row r="300" spans="1:17" ht="75" x14ac:dyDescent="0.25">
      <c r="A300" s="19">
        <v>296</v>
      </c>
      <c r="B300" s="17" t="s">
        <v>4350</v>
      </c>
      <c r="C300" s="16" t="s">
        <v>21</v>
      </c>
      <c r="D300" s="16" t="s">
        <v>4074</v>
      </c>
      <c r="E300" s="15" t="s">
        <v>4400</v>
      </c>
      <c r="F300" s="15">
        <v>146</v>
      </c>
      <c r="G300" s="15"/>
      <c r="H300" s="17" t="s">
        <v>48</v>
      </c>
      <c r="I300" s="15" t="s">
        <v>4528</v>
      </c>
      <c r="J300" s="15" t="s">
        <v>4529</v>
      </c>
      <c r="K300" s="21">
        <v>119999882</v>
      </c>
      <c r="L300" s="21">
        <v>94170000</v>
      </c>
      <c r="M300" s="17" t="s">
        <v>4350</v>
      </c>
      <c r="N300" s="18" t="s">
        <v>4908</v>
      </c>
      <c r="O300" s="18" t="s">
        <v>73</v>
      </c>
      <c r="P300" s="18"/>
      <c r="Q300" s="1" t="s">
        <v>4988</v>
      </c>
    </row>
    <row r="301" spans="1:17" ht="30" x14ac:dyDescent="0.25">
      <c r="A301" s="19">
        <v>297</v>
      </c>
      <c r="B301" s="17" t="s">
        <v>4351</v>
      </c>
      <c r="C301" s="16" t="s">
        <v>21</v>
      </c>
      <c r="D301" s="16" t="s">
        <v>4074</v>
      </c>
      <c r="E301" s="19" t="s">
        <v>4478</v>
      </c>
      <c r="F301" s="19">
        <v>200</v>
      </c>
      <c r="G301" s="19"/>
      <c r="H301" s="17" t="s">
        <v>48</v>
      </c>
      <c r="I301" s="19" t="s">
        <v>4567</v>
      </c>
      <c r="J301" s="19" t="s">
        <v>4568</v>
      </c>
      <c r="K301" s="21">
        <v>5700000</v>
      </c>
      <c r="L301" s="21">
        <v>5700000</v>
      </c>
      <c r="M301" s="17" t="s">
        <v>4351</v>
      </c>
      <c r="N301" s="19" t="s">
        <v>4909</v>
      </c>
      <c r="O301" s="18" t="s">
        <v>73</v>
      </c>
      <c r="P301" s="19"/>
      <c r="Q301" s="1" t="s">
        <v>4988</v>
      </c>
    </row>
    <row r="302" spans="1:17" ht="30" x14ac:dyDescent="0.25">
      <c r="A302" s="15">
        <v>298</v>
      </c>
      <c r="B302" s="17" t="s">
        <v>4352</v>
      </c>
      <c r="C302" s="16" t="s">
        <v>21</v>
      </c>
      <c r="D302" s="16" t="s">
        <v>4074</v>
      </c>
      <c r="E302" s="19" t="s">
        <v>4479</v>
      </c>
      <c r="F302" s="19">
        <v>200</v>
      </c>
      <c r="G302" s="19"/>
      <c r="H302" s="17" t="s">
        <v>48</v>
      </c>
      <c r="I302" s="19" t="s">
        <v>4567</v>
      </c>
      <c r="J302" s="19" t="s">
        <v>4568</v>
      </c>
      <c r="K302" s="21">
        <v>7940000</v>
      </c>
      <c r="L302" s="21">
        <v>7940000</v>
      </c>
      <c r="M302" s="17" t="s">
        <v>4352</v>
      </c>
      <c r="N302" s="19" t="s">
        <v>4910</v>
      </c>
      <c r="O302" s="18" t="s">
        <v>73</v>
      </c>
      <c r="P302" s="19"/>
      <c r="Q302" s="1" t="s">
        <v>4988</v>
      </c>
    </row>
    <row r="303" spans="1:17" ht="30" x14ac:dyDescent="0.25">
      <c r="A303" s="19">
        <v>299</v>
      </c>
      <c r="B303" s="17" t="s">
        <v>4353</v>
      </c>
      <c r="C303" s="16" t="s">
        <v>21</v>
      </c>
      <c r="D303" s="16" t="s">
        <v>4074</v>
      </c>
      <c r="E303" s="19" t="s">
        <v>4480</v>
      </c>
      <c r="F303" s="19">
        <v>200</v>
      </c>
      <c r="G303" s="19"/>
      <c r="H303" s="17" t="s">
        <v>48</v>
      </c>
      <c r="I303" s="19" t="s">
        <v>4567</v>
      </c>
      <c r="J303" s="19" t="s">
        <v>4568</v>
      </c>
      <c r="K303" s="21">
        <v>11660000</v>
      </c>
      <c r="L303" s="21">
        <v>11660000</v>
      </c>
      <c r="M303" s="17" t="s">
        <v>4353</v>
      </c>
      <c r="N303" s="19" t="s">
        <v>4911</v>
      </c>
      <c r="O303" s="18" t="s">
        <v>73</v>
      </c>
      <c r="P303" s="19"/>
      <c r="Q303" s="1" t="s">
        <v>4988</v>
      </c>
    </row>
    <row r="304" spans="1:17" ht="30" x14ac:dyDescent="0.25">
      <c r="A304" s="19">
        <v>300</v>
      </c>
      <c r="B304" s="17" t="s">
        <v>4354</v>
      </c>
      <c r="C304" s="16" t="s">
        <v>21</v>
      </c>
      <c r="D304" s="16" t="s">
        <v>4074</v>
      </c>
      <c r="E304" s="19" t="s">
        <v>4481</v>
      </c>
      <c r="F304" s="19">
        <v>300</v>
      </c>
      <c r="G304" s="19"/>
      <c r="H304" s="17" t="s">
        <v>48</v>
      </c>
      <c r="I304" s="19" t="s">
        <v>4567</v>
      </c>
      <c r="J304" s="19" t="s">
        <v>4568</v>
      </c>
      <c r="K304" s="21">
        <v>14025000</v>
      </c>
      <c r="L304" s="21">
        <v>14025000</v>
      </c>
      <c r="M304" s="17" t="s">
        <v>4354</v>
      </c>
      <c r="N304" s="19" t="s">
        <v>4912</v>
      </c>
      <c r="O304" s="18" t="s">
        <v>73</v>
      </c>
      <c r="P304" s="19"/>
      <c r="Q304" s="1" t="s">
        <v>4988</v>
      </c>
    </row>
    <row r="305" spans="1:17" ht="30" x14ac:dyDescent="0.25">
      <c r="A305" s="15">
        <v>301</v>
      </c>
      <c r="B305" s="17" t="s">
        <v>4355</v>
      </c>
      <c r="C305" s="16" t="s">
        <v>21</v>
      </c>
      <c r="D305" s="16" t="s">
        <v>4074</v>
      </c>
      <c r="E305" s="19" t="s">
        <v>4482</v>
      </c>
      <c r="F305" s="19">
        <v>200</v>
      </c>
      <c r="G305" s="19"/>
      <c r="H305" s="17" t="s">
        <v>48</v>
      </c>
      <c r="I305" s="19" t="s">
        <v>4567</v>
      </c>
      <c r="J305" s="19" t="s">
        <v>4568</v>
      </c>
      <c r="K305" s="21">
        <v>14964000</v>
      </c>
      <c r="L305" s="21">
        <v>14964000</v>
      </c>
      <c r="M305" s="17" t="s">
        <v>4355</v>
      </c>
      <c r="N305" s="19" t="s">
        <v>4913</v>
      </c>
      <c r="O305" s="18" t="s">
        <v>73</v>
      </c>
      <c r="P305" s="19"/>
      <c r="Q305" s="1" t="s">
        <v>4988</v>
      </c>
    </row>
    <row r="306" spans="1:17" ht="30" x14ac:dyDescent="0.25">
      <c r="A306" s="19">
        <v>302</v>
      </c>
      <c r="B306" s="17" t="s">
        <v>4356</v>
      </c>
      <c r="C306" s="16" t="s">
        <v>21</v>
      </c>
      <c r="D306" s="16" t="s">
        <v>4074</v>
      </c>
      <c r="E306" s="19" t="s">
        <v>4442</v>
      </c>
      <c r="F306" s="19">
        <v>200</v>
      </c>
      <c r="G306" s="19"/>
      <c r="H306" s="17" t="s">
        <v>48</v>
      </c>
      <c r="I306" s="19" t="s">
        <v>4567</v>
      </c>
      <c r="J306" s="19" t="s">
        <v>4568</v>
      </c>
      <c r="K306" s="21">
        <v>21964400</v>
      </c>
      <c r="L306" s="21">
        <v>21964400</v>
      </c>
      <c r="M306" s="17" t="s">
        <v>4356</v>
      </c>
      <c r="N306" s="19" t="s">
        <v>4914</v>
      </c>
      <c r="O306" s="18" t="s">
        <v>73</v>
      </c>
      <c r="P306" s="19"/>
      <c r="Q306" s="1" t="s">
        <v>4988</v>
      </c>
    </row>
    <row r="307" spans="1:17" ht="30" x14ac:dyDescent="0.25">
      <c r="A307" s="19">
        <v>303</v>
      </c>
      <c r="B307" s="17" t="s">
        <v>4357</v>
      </c>
      <c r="C307" s="16" t="s">
        <v>21</v>
      </c>
      <c r="D307" s="16" t="s">
        <v>4074</v>
      </c>
      <c r="E307" s="19" t="s">
        <v>4483</v>
      </c>
      <c r="F307" s="19">
        <v>2000</v>
      </c>
      <c r="G307" s="19"/>
      <c r="H307" s="17" t="s">
        <v>48</v>
      </c>
      <c r="I307" s="19" t="s">
        <v>4567</v>
      </c>
      <c r="J307" s="19" t="s">
        <v>4568</v>
      </c>
      <c r="K307" s="21">
        <v>10900000</v>
      </c>
      <c r="L307" s="21">
        <v>10900000</v>
      </c>
      <c r="M307" s="17" t="s">
        <v>4357</v>
      </c>
      <c r="N307" s="19" t="s">
        <v>4915</v>
      </c>
      <c r="O307" s="18" t="s">
        <v>73</v>
      </c>
      <c r="P307" s="19"/>
      <c r="Q307" s="1" t="s">
        <v>4988</v>
      </c>
    </row>
    <row r="308" spans="1:17" ht="30" x14ac:dyDescent="0.25">
      <c r="A308" s="15">
        <v>304</v>
      </c>
      <c r="B308" s="17" t="s">
        <v>4358</v>
      </c>
      <c r="C308" s="16" t="s">
        <v>21</v>
      </c>
      <c r="D308" s="16" t="s">
        <v>4074</v>
      </c>
      <c r="E308" s="19" t="s">
        <v>4449</v>
      </c>
      <c r="F308" s="19">
        <v>3000</v>
      </c>
      <c r="G308" s="19"/>
      <c r="H308" s="17" t="s">
        <v>48</v>
      </c>
      <c r="I308" s="19" t="s">
        <v>4567</v>
      </c>
      <c r="J308" s="19" t="s">
        <v>4568</v>
      </c>
      <c r="K308" s="21">
        <v>28230000</v>
      </c>
      <c r="L308" s="21">
        <v>28230000</v>
      </c>
      <c r="M308" s="17" t="s">
        <v>4358</v>
      </c>
      <c r="N308" s="19" t="s">
        <v>4916</v>
      </c>
      <c r="O308" s="18" t="s">
        <v>73</v>
      </c>
      <c r="P308" s="19"/>
      <c r="Q308" s="1" t="s">
        <v>4988</v>
      </c>
    </row>
    <row r="309" spans="1:17" ht="30" x14ac:dyDescent="0.25">
      <c r="A309" s="19">
        <v>305</v>
      </c>
      <c r="B309" s="17" t="s">
        <v>4359</v>
      </c>
      <c r="C309" s="16" t="s">
        <v>21</v>
      </c>
      <c r="D309" s="16" t="s">
        <v>4074</v>
      </c>
      <c r="E309" s="19" t="s">
        <v>4484</v>
      </c>
      <c r="F309" s="19">
        <v>600</v>
      </c>
      <c r="G309" s="19"/>
      <c r="H309" s="17" t="s">
        <v>48</v>
      </c>
      <c r="I309" s="19" t="s">
        <v>4567</v>
      </c>
      <c r="J309" s="19" t="s">
        <v>4568</v>
      </c>
      <c r="K309" s="21">
        <v>10710000</v>
      </c>
      <c r="L309" s="21">
        <v>10710000</v>
      </c>
      <c r="M309" s="17" t="s">
        <v>4359</v>
      </c>
      <c r="N309" s="19" t="s">
        <v>4917</v>
      </c>
      <c r="O309" s="18" t="s">
        <v>73</v>
      </c>
      <c r="P309" s="19"/>
      <c r="Q309" s="1" t="s">
        <v>4988</v>
      </c>
    </row>
    <row r="310" spans="1:17" ht="30" x14ac:dyDescent="0.25">
      <c r="A310" s="19">
        <v>306</v>
      </c>
      <c r="B310" s="17" t="s">
        <v>4360</v>
      </c>
      <c r="C310" s="16" t="s">
        <v>21</v>
      </c>
      <c r="D310" s="16" t="s">
        <v>4074</v>
      </c>
      <c r="E310" s="19" t="s">
        <v>4485</v>
      </c>
      <c r="F310" s="19">
        <v>500</v>
      </c>
      <c r="G310" s="19"/>
      <c r="H310" s="17" t="s">
        <v>48</v>
      </c>
      <c r="I310" s="19" t="s">
        <v>4567</v>
      </c>
      <c r="J310" s="19" t="s">
        <v>4568</v>
      </c>
      <c r="K310" s="21">
        <v>6960000</v>
      </c>
      <c r="L310" s="21">
        <v>6960000</v>
      </c>
      <c r="M310" s="17" t="s">
        <v>4360</v>
      </c>
      <c r="N310" s="19" t="s">
        <v>4918</v>
      </c>
      <c r="O310" s="18" t="s">
        <v>73</v>
      </c>
      <c r="P310" s="19"/>
      <c r="Q310" s="1" t="s">
        <v>4988</v>
      </c>
    </row>
    <row r="311" spans="1:17" ht="30" x14ac:dyDescent="0.25">
      <c r="A311" s="15">
        <v>307</v>
      </c>
      <c r="B311" s="17" t="s">
        <v>4361</v>
      </c>
      <c r="C311" s="16" t="s">
        <v>21</v>
      </c>
      <c r="D311" s="16" t="s">
        <v>4074</v>
      </c>
      <c r="E311" s="19" t="s">
        <v>4486</v>
      </c>
      <c r="F311" s="19">
        <v>650</v>
      </c>
      <c r="G311" s="19"/>
      <c r="H311" s="17" t="s">
        <v>48</v>
      </c>
      <c r="I311" s="19" t="s">
        <v>4567</v>
      </c>
      <c r="J311" s="19" t="s">
        <v>4568</v>
      </c>
      <c r="K311" s="21">
        <v>3727750</v>
      </c>
      <c r="L311" s="21">
        <v>3727750</v>
      </c>
      <c r="M311" s="17" t="s">
        <v>4361</v>
      </c>
      <c r="N311" s="19" t="s">
        <v>4919</v>
      </c>
      <c r="O311" s="18" t="s">
        <v>73</v>
      </c>
      <c r="P311" s="19"/>
      <c r="Q311" s="1" t="s">
        <v>4988</v>
      </c>
    </row>
    <row r="312" spans="1:17" ht="30" x14ac:dyDescent="0.25">
      <c r="A312" s="19">
        <v>308</v>
      </c>
      <c r="B312" s="17" t="s">
        <v>4362</v>
      </c>
      <c r="C312" s="16" t="s">
        <v>21</v>
      </c>
      <c r="D312" s="16" t="s">
        <v>4074</v>
      </c>
      <c r="E312" s="19" t="s">
        <v>4487</v>
      </c>
      <c r="F312" s="19">
        <v>200</v>
      </c>
      <c r="G312" s="19"/>
      <c r="H312" s="17" t="s">
        <v>48</v>
      </c>
      <c r="I312" s="19" t="s">
        <v>4567</v>
      </c>
      <c r="J312" s="19" t="s">
        <v>4568</v>
      </c>
      <c r="K312" s="21">
        <v>2978000</v>
      </c>
      <c r="L312" s="21">
        <v>2978000</v>
      </c>
      <c r="M312" s="17" t="s">
        <v>4362</v>
      </c>
      <c r="N312" s="19" t="s">
        <v>4920</v>
      </c>
      <c r="O312" s="18" t="s">
        <v>73</v>
      </c>
      <c r="P312" s="19"/>
      <c r="Q312" s="1" t="s">
        <v>4988</v>
      </c>
    </row>
    <row r="313" spans="1:17" ht="30" x14ac:dyDescent="0.25">
      <c r="A313" s="19">
        <v>309</v>
      </c>
      <c r="B313" s="17" t="s">
        <v>4363</v>
      </c>
      <c r="C313" s="16" t="s">
        <v>21</v>
      </c>
      <c r="D313" s="16" t="s">
        <v>4074</v>
      </c>
      <c r="E313" s="15" t="s">
        <v>4488</v>
      </c>
      <c r="F313" s="15">
        <v>50</v>
      </c>
      <c r="G313" s="15"/>
      <c r="H313" s="17" t="s">
        <v>48</v>
      </c>
      <c r="I313" s="15" t="s">
        <v>4609</v>
      </c>
      <c r="J313" s="15" t="s">
        <v>4610</v>
      </c>
      <c r="K313" s="21">
        <v>140000000</v>
      </c>
      <c r="L313" s="21">
        <v>129400000</v>
      </c>
      <c r="M313" s="17" t="s">
        <v>4363</v>
      </c>
      <c r="N313" s="18" t="s">
        <v>4921</v>
      </c>
      <c r="O313" s="18" t="s">
        <v>73</v>
      </c>
      <c r="P313" s="18"/>
      <c r="Q313" s="1" t="s">
        <v>4988</v>
      </c>
    </row>
    <row r="314" spans="1:17" ht="45" x14ac:dyDescent="0.25">
      <c r="A314" s="15">
        <v>310</v>
      </c>
      <c r="B314" s="17" t="s">
        <v>4364</v>
      </c>
      <c r="C314" s="16" t="s">
        <v>21</v>
      </c>
      <c r="D314" s="16" t="s">
        <v>4074</v>
      </c>
      <c r="E314" s="19" t="s">
        <v>4489</v>
      </c>
      <c r="F314" s="19">
        <v>50</v>
      </c>
      <c r="G314" s="19"/>
      <c r="H314" s="17" t="s">
        <v>48</v>
      </c>
      <c r="I314" s="19" t="s">
        <v>4609</v>
      </c>
      <c r="J314" s="19" t="s">
        <v>4610</v>
      </c>
      <c r="K314" s="21">
        <v>135000000</v>
      </c>
      <c r="L314" s="21">
        <v>121000000</v>
      </c>
      <c r="M314" s="17" t="s">
        <v>4364</v>
      </c>
      <c r="N314" s="19" t="s">
        <v>4922</v>
      </c>
      <c r="O314" s="18" t="s">
        <v>73</v>
      </c>
      <c r="P314" s="19"/>
      <c r="Q314" s="1" t="s">
        <v>4988</v>
      </c>
    </row>
    <row r="315" spans="1:17" ht="60" x14ac:dyDescent="0.25">
      <c r="A315" s="19">
        <v>311</v>
      </c>
      <c r="B315" s="17" t="s">
        <v>4365</v>
      </c>
      <c r="C315" s="16" t="s">
        <v>21</v>
      </c>
      <c r="D315" s="16" t="s">
        <v>4074</v>
      </c>
      <c r="E315" s="19" t="s">
        <v>4490</v>
      </c>
      <c r="F315" s="19">
        <v>200</v>
      </c>
      <c r="G315" s="19"/>
      <c r="H315" s="17" t="s">
        <v>48</v>
      </c>
      <c r="I315" s="19" t="s">
        <v>4611</v>
      </c>
      <c r="J315" s="19" t="s">
        <v>4612</v>
      </c>
      <c r="K315" s="21">
        <v>440000000</v>
      </c>
      <c r="L315" s="21">
        <v>374000200</v>
      </c>
      <c r="M315" s="17" t="s">
        <v>4365</v>
      </c>
      <c r="N315" s="19" t="s">
        <v>4923</v>
      </c>
      <c r="O315" s="18" t="s">
        <v>73</v>
      </c>
      <c r="P315" s="19"/>
      <c r="Q315" s="1" t="s">
        <v>4988</v>
      </c>
    </row>
    <row r="316" spans="1:17" ht="30" x14ac:dyDescent="0.25">
      <c r="A316" s="19">
        <v>312</v>
      </c>
      <c r="B316" s="17" t="s">
        <v>4366</v>
      </c>
      <c r="C316" s="16" t="s">
        <v>21</v>
      </c>
      <c r="D316" s="16" t="s">
        <v>4074</v>
      </c>
      <c r="E316" s="19" t="s">
        <v>4491</v>
      </c>
      <c r="F316" s="19">
        <v>4</v>
      </c>
      <c r="G316" s="19"/>
      <c r="H316" s="17" t="s">
        <v>48</v>
      </c>
      <c r="I316" s="19" t="s">
        <v>4613</v>
      </c>
      <c r="J316" s="19" t="s">
        <v>1096</v>
      </c>
      <c r="K316" s="21">
        <v>180000</v>
      </c>
      <c r="L316" s="21">
        <v>120000</v>
      </c>
      <c r="M316" s="17" t="s">
        <v>4366</v>
      </c>
      <c r="N316" s="19" t="s">
        <v>4924</v>
      </c>
      <c r="O316" s="18" t="s">
        <v>73</v>
      </c>
      <c r="P316" s="19"/>
      <c r="Q316" s="1" t="s">
        <v>4988</v>
      </c>
    </row>
    <row r="317" spans="1:17" ht="30" x14ac:dyDescent="0.25">
      <c r="A317" s="15">
        <v>313</v>
      </c>
      <c r="B317" s="17" t="s">
        <v>4367</v>
      </c>
      <c r="C317" s="16" t="s">
        <v>21</v>
      </c>
      <c r="D317" s="16" t="s">
        <v>4074</v>
      </c>
      <c r="E317" s="19" t="s">
        <v>4492</v>
      </c>
      <c r="F317" s="19">
        <v>8</v>
      </c>
      <c r="G317" s="19"/>
      <c r="H317" s="17" t="s">
        <v>48</v>
      </c>
      <c r="I317" s="19" t="s">
        <v>4613</v>
      </c>
      <c r="J317" s="19" t="s">
        <v>1096</v>
      </c>
      <c r="K317" s="21">
        <v>360000</v>
      </c>
      <c r="L317" s="21">
        <v>256000</v>
      </c>
      <c r="M317" s="17" t="s">
        <v>4367</v>
      </c>
      <c r="N317" s="19" t="s">
        <v>4925</v>
      </c>
      <c r="O317" s="18" t="s">
        <v>73</v>
      </c>
      <c r="P317" s="19"/>
      <c r="Q317" s="1" t="s">
        <v>4988</v>
      </c>
    </row>
    <row r="318" spans="1:17" ht="30" x14ac:dyDescent="0.25">
      <c r="A318" s="19">
        <v>314</v>
      </c>
      <c r="B318" s="17" t="s">
        <v>4368</v>
      </c>
      <c r="C318" s="16" t="s">
        <v>21</v>
      </c>
      <c r="D318" s="16" t="s">
        <v>4074</v>
      </c>
      <c r="E318" s="19" t="s">
        <v>4493</v>
      </c>
      <c r="F318" s="19">
        <v>16</v>
      </c>
      <c r="G318" s="19"/>
      <c r="H318" s="17" t="s">
        <v>48</v>
      </c>
      <c r="I318" s="19" t="s">
        <v>4613</v>
      </c>
      <c r="J318" s="19" t="s">
        <v>1096</v>
      </c>
      <c r="K318" s="21">
        <v>592000</v>
      </c>
      <c r="L318" s="21">
        <v>432000</v>
      </c>
      <c r="M318" s="17" t="s">
        <v>4368</v>
      </c>
      <c r="N318" s="19" t="s">
        <v>4926</v>
      </c>
      <c r="O318" s="18" t="s">
        <v>73</v>
      </c>
      <c r="P318" s="19"/>
      <c r="Q318" s="1" t="s">
        <v>4988</v>
      </c>
    </row>
    <row r="319" spans="1:17" ht="30" x14ac:dyDescent="0.25">
      <c r="A319" s="19">
        <v>315</v>
      </c>
      <c r="B319" s="17" t="s">
        <v>4369</v>
      </c>
      <c r="C319" s="16" t="s">
        <v>21</v>
      </c>
      <c r="D319" s="16" t="s">
        <v>4074</v>
      </c>
      <c r="E319" s="19" t="s">
        <v>4494</v>
      </c>
      <c r="F319" s="19">
        <v>69</v>
      </c>
      <c r="G319" s="19"/>
      <c r="H319" s="17" t="s">
        <v>48</v>
      </c>
      <c r="I319" s="19" t="s">
        <v>4613</v>
      </c>
      <c r="J319" s="19" t="s">
        <v>1096</v>
      </c>
      <c r="K319" s="21">
        <v>2070000</v>
      </c>
      <c r="L319" s="21">
        <v>1518000</v>
      </c>
      <c r="M319" s="17" t="s">
        <v>4369</v>
      </c>
      <c r="N319" s="19" t="s">
        <v>4927</v>
      </c>
      <c r="O319" s="18" t="s">
        <v>73</v>
      </c>
      <c r="P319" s="19"/>
      <c r="Q319" s="1" t="s">
        <v>4988</v>
      </c>
    </row>
    <row r="320" spans="1:17" ht="30" x14ac:dyDescent="0.25">
      <c r="A320" s="15">
        <v>316</v>
      </c>
      <c r="B320" s="17" t="s">
        <v>4370</v>
      </c>
      <c r="C320" s="16" t="s">
        <v>21</v>
      </c>
      <c r="D320" s="16" t="s">
        <v>4074</v>
      </c>
      <c r="E320" s="19" t="s">
        <v>4495</v>
      </c>
      <c r="F320" s="19">
        <v>16</v>
      </c>
      <c r="G320" s="19"/>
      <c r="H320" s="17" t="s">
        <v>48</v>
      </c>
      <c r="I320" s="19" t="s">
        <v>4613</v>
      </c>
      <c r="J320" s="19" t="s">
        <v>1096</v>
      </c>
      <c r="K320" s="21">
        <v>2022448</v>
      </c>
      <c r="L320" s="21">
        <v>1584000</v>
      </c>
      <c r="M320" s="17" t="s">
        <v>4370</v>
      </c>
      <c r="N320" s="19" t="s">
        <v>4928</v>
      </c>
      <c r="O320" s="18" t="s">
        <v>73</v>
      </c>
      <c r="P320" s="19"/>
      <c r="Q320" s="1" t="s">
        <v>4988</v>
      </c>
    </row>
    <row r="321" spans="1:17" ht="30" x14ac:dyDescent="0.25">
      <c r="A321" s="19">
        <v>317</v>
      </c>
      <c r="B321" s="17" t="s">
        <v>4371</v>
      </c>
      <c r="C321" s="16" t="s">
        <v>21</v>
      </c>
      <c r="D321" s="16" t="s">
        <v>4074</v>
      </c>
      <c r="E321" s="19" t="s">
        <v>4496</v>
      </c>
      <c r="F321" s="19">
        <v>32</v>
      </c>
      <c r="G321" s="19"/>
      <c r="H321" s="17" t="s">
        <v>48</v>
      </c>
      <c r="I321" s="19" t="s">
        <v>4613</v>
      </c>
      <c r="J321" s="19" t="s">
        <v>1096</v>
      </c>
      <c r="K321" s="21">
        <v>1280000</v>
      </c>
      <c r="L321" s="21">
        <v>800000</v>
      </c>
      <c r="M321" s="17" t="s">
        <v>4371</v>
      </c>
      <c r="N321" s="19" t="s">
        <v>4929</v>
      </c>
      <c r="O321" s="18" t="s">
        <v>73</v>
      </c>
      <c r="P321" s="19"/>
      <c r="Q321" s="1" t="s">
        <v>4988</v>
      </c>
    </row>
    <row r="322" spans="1:17" ht="30" x14ac:dyDescent="0.25">
      <c r="A322" s="19">
        <v>318</v>
      </c>
      <c r="B322" s="17" t="s">
        <v>4372</v>
      </c>
      <c r="C322" s="16" t="s">
        <v>21</v>
      </c>
      <c r="D322" s="16" t="s">
        <v>4074</v>
      </c>
      <c r="E322" s="19" t="s">
        <v>4497</v>
      </c>
      <c r="F322" s="19">
        <v>46</v>
      </c>
      <c r="G322" s="19"/>
      <c r="H322" s="17" t="s">
        <v>48</v>
      </c>
      <c r="I322" s="19" t="s">
        <v>4613</v>
      </c>
      <c r="J322" s="19" t="s">
        <v>1096</v>
      </c>
      <c r="K322" s="21">
        <v>1840000</v>
      </c>
      <c r="L322" s="21">
        <v>1150000</v>
      </c>
      <c r="M322" s="17" t="s">
        <v>4372</v>
      </c>
      <c r="N322" s="19" t="s">
        <v>4930</v>
      </c>
      <c r="O322" s="18" t="s">
        <v>73</v>
      </c>
      <c r="P322" s="19"/>
      <c r="Q322" s="1" t="s">
        <v>4988</v>
      </c>
    </row>
    <row r="323" spans="1:17" ht="30" x14ac:dyDescent="0.25">
      <c r="A323" s="15">
        <v>319</v>
      </c>
      <c r="B323" s="17" t="s">
        <v>4373</v>
      </c>
      <c r="C323" s="16" t="s">
        <v>21</v>
      </c>
      <c r="D323" s="16" t="s">
        <v>4074</v>
      </c>
      <c r="E323" s="19" t="s">
        <v>4498</v>
      </c>
      <c r="F323" s="19">
        <v>8</v>
      </c>
      <c r="G323" s="19"/>
      <c r="H323" s="17" t="s">
        <v>48</v>
      </c>
      <c r="I323" s="19" t="s">
        <v>4613</v>
      </c>
      <c r="J323" s="19" t="s">
        <v>1096</v>
      </c>
      <c r="K323" s="21">
        <v>1040000</v>
      </c>
      <c r="L323" s="21">
        <v>640000</v>
      </c>
      <c r="M323" s="17" t="s">
        <v>4373</v>
      </c>
      <c r="N323" s="19" t="s">
        <v>4931</v>
      </c>
      <c r="O323" s="18" t="s">
        <v>73</v>
      </c>
      <c r="P323" s="19"/>
      <c r="Q323" s="1" t="s">
        <v>4988</v>
      </c>
    </row>
    <row r="324" spans="1:17" ht="30" x14ac:dyDescent="0.25">
      <c r="A324" s="19">
        <v>320</v>
      </c>
      <c r="B324" s="17" t="s">
        <v>4374</v>
      </c>
      <c r="C324" s="16" t="s">
        <v>21</v>
      </c>
      <c r="D324" s="16" t="s">
        <v>4074</v>
      </c>
      <c r="E324" s="19" t="s">
        <v>4499</v>
      </c>
      <c r="F324" s="19">
        <v>5</v>
      </c>
      <c r="G324" s="19"/>
      <c r="H324" s="17" t="s">
        <v>48</v>
      </c>
      <c r="I324" s="19" t="s">
        <v>939</v>
      </c>
      <c r="J324" s="19" t="s">
        <v>1098</v>
      </c>
      <c r="K324" s="21">
        <v>78925000</v>
      </c>
      <c r="L324" s="21">
        <v>75115000</v>
      </c>
      <c r="M324" s="17" t="s">
        <v>4374</v>
      </c>
      <c r="N324" s="19" t="s">
        <v>4932</v>
      </c>
      <c r="O324" s="18" t="s">
        <v>73</v>
      </c>
      <c r="P324" s="19"/>
      <c r="Q324" s="1" t="s">
        <v>4988</v>
      </c>
    </row>
    <row r="325" spans="1:17" ht="30" x14ac:dyDescent="0.25">
      <c r="A325" s="19">
        <v>321</v>
      </c>
      <c r="B325" s="17" t="s">
        <v>4375</v>
      </c>
      <c r="C325" s="16" t="s">
        <v>21</v>
      </c>
      <c r="D325" s="16" t="s">
        <v>4074</v>
      </c>
      <c r="E325" s="19" t="s">
        <v>4500</v>
      </c>
      <c r="F325" s="19">
        <v>2</v>
      </c>
      <c r="G325" s="19"/>
      <c r="H325" s="17" t="s">
        <v>48</v>
      </c>
      <c r="I325" s="19" t="s">
        <v>939</v>
      </c>
      <c r="J325" s="19" t="s">
        <v>1098</v>
      </c>
      <c r="K325" s="21">
        <v>46446000</v>
      </c>
      <c r="L325" s="21">
        <v>45776000</v>
      </c>
      <c r="M325" s="17" t="s">
        <v>4375</v>
      </c>
      <c r="N325" s="19" t="s">
        <v>4933</v>
      </c>
      <c r="O325" s="18" t="s">
        <v>73</v>
      </c>
      <c r="P325" s="19"/>
      <c r="Q325" s="1" t="s">
        <v>4988</v>
      </c>
    </row>
    <row r="326" spans="1:17" ht="30" x14ac:dyDescent="0.25">
      <c r="A326" s="15">
        <v>322</v>
      </c>
      <c r="B326" s="17" t="s">
        <v>4376</v>
      </c>
      <c r="C326" s="16" t="s">
        <v>21</v>
      </c>
      <c r="D326" s="16" t="s">
        <v>4074</v>
      </c>
      <c r="E326" s="15" t="s">
        <v>4501</v>
      </c>
      <c r="F326" s="15">
        <v>1</v>
      </c>
      <c r="G326" s="15"/>
      <c r="H326" s="17" t="s">
        <v>48</v>
      </c>
      <c r="I326" s="15" t="s">
        <v>939</v>
      </c>
      <c r="J326" s="15" t="s">
        <v>1098</v>
      </c>
      <c r="K326" s="21">
        <v>24023000</v>
      </c>
      <c r="L326" s="21">
        <v>23778000</v>
      </c>
      <c r="M326" s="17" t="s">
        <v>4376</v>
      </c>
      <c r="N326" s="18" t="s">
        <v>4934</v>
      </c>
      <c r="O326" s="18" t="s">
        <v>73</v>
      </c>
      <c r="P326" s="18"/>
      <c r="Q326" s="1" t="s">
        <v>4988</v>
      </c>
    </row>
    <row r="327" spans="1:17" ht="30" x14ac:dyDescent="0.25">
      <c r="A327" s="19">
        <v>323</v>
      </c>
      <c r="B327" s="17" t="s">
        <v>4377</v>
      </c>
      <c r="C327" s="16" t="s">
        <v>21</v>
      </c>
      <c r="D327" s="16" t="s">
        <v>4074</v>
      </c>
      <c r="E327" s="19" t="s">
        <v>4401</v>
      </c>
      <c r="F327" s="19">
        <v>100</v>
      </c>
      <c r="G327" s="19"/>
      <c r="H327" s="17" t="s">
        <v>48</v>
      </c>
      <c r="I327" s="19" t="s">
        <v>4614</v>
      </c>
      <c r="J327" s="19" t="s">
        <v>4615</v>
      </c>
      <c r="K327" s="21">
        <v>12000000</v>
      </c>
      <c r="L327" s="21">
        <v>8800000</v>
      </c>
      <c r="M327" s="17" t="s">
        <v>4377</v>
      </c>
      <c r="N327" s="19" t="s">
        <v>4935</v>
      </c>
      <c r="O327" s="18" t="s">
        <v>73</v>
      </c>
      <c r="P327" s="19"/>
      <c r="Q327" s="1" t="s">
        <v>4988</v>
      </c>
    </row>
    <row r="328" spans="1:17" ht="45" x14ac:dyDescent="0.25">
      <c r="A328" s="19">
        <v>324</v>
      </c>
      <c r="B328" s="17" t="s">
        <v>4378</v>
      </c>
      <c r="C328" s="16" t="s">
        <v>21</v>
      </c>
      <c r="D328" s="16" t="s">
        <v>4074</v>
      </c>
      <c r="E328" s="19" t="s">
        <v>4391</v>
      </c>
      <c r="F328" s="19">
        <v>50</v>
      </c>
      <c r="G328" s="19"/>
      <c r="H328" s="17" t="s">
        <v>48</v>
      </c>
      <c r="I328" s="19" t="s">
        <v>4521</v>
      </c>
      <c r="J328" s="19" t="s">
        <v>984</v>
      </c>
      <c r="K328" s="21">
        <v>44000000</v>
      </c>
      <c r="L328" s="21">
        <v>32500000</v>
      </c>
      <c r="M328" s="17" t="s">
        <v>4378</v>
      </c>
      <c r="N328" s="19" t="s">
        <v>4936</v>
      </c>
      <c r="O328" s="18" t="s">
        <v>73</v>
      </c>
      <c r="P328" s="19"/>
      <c r="Q328" s="1" t="s">
        <v>4988</v>
      </c>
    </row>
    <row r="329" spans="1:17" ht="45" x14ac:dyDescent="0.25">
      <c r="A329" s="15">
        <v>325</v>
      </c>
      <c r="B329" s="17" t="s">
        <v>4379</v>
      </c>
      <c r="C329" s="16" t="s">
        <v>21</v>
      </c>
      <c r="D329" s="16" t="s">
        <v>4074</v>
      </c>
      <c r="E329" s="19" t="s">
        <v>4392</v>
      </c>
      <c r="F329" s="19">
        <v>100</v>
      </c>
      <c r="G329" s="19"/>
      <c r="H329" s="17" t="s">
        <v>48</v>
      </c>
      <c r="I329" s="19" t="s">
        <v>4521</v>
      </c>
      <c r="J329" s="19" t="s">
        <v>984</v>
      </c>
      <c r="K329" s="21">
        <v>88000000</v>
      </c>
      <c r="L329" s="21">
        <v>65000000</v>
      </c>
      <c r="M329" s="17" t="s">
        <v>4379</v>
      </c>
      <c r="N329" s="19" t="s">
        <v>4937</v>
      </c>
      <c r="O329" s="18" t="s">
        <v>73</v>
      </c>
      <c r="P329" s="19"/>
      <c r="Q329" s="1" t="s">
        <v>4988</v>
      </c>
    </row>
    <row r="330" spans="1:17" ht="45" x14ac:dyDescent="0.25">
      <c r="A330" s="19">
        <v>326</v>
      </c>
      <c r="B330" s="17" t="s">
        <v>4380</v>
      </c>
      <c r="C330" s="16" t="s">
        <v>21</v>
      </c>
      <c r="D330" s="16" t="s">
        <v>4074</v>
      </c>
      <c r="E330" s="19" t="s">
        <v>4393</v>
      </c>
      <c r="F330" s="19">
        <v>100</v>
      </c>
      <c r="G330" s="19"/>
      <c r="H330" s="17" t="s">
        <v>48</v>
      </c>
      <c r="I330" s="19" t="s">
        <v>4521</v>
      </c>
      <c r="J330" s="19" t="s">
        <v>984</v>
      </c>
      <c r="K330" s="21">
        <v>58000000</v>
      </c>
      <c r="L330" s="21">
        <v>42000000</v>
      </c>
      <c r="M330" s="17" t="s">
        <v>4380</v>
      </c>
      <c r="N330" s="19" t="s">
        <v>4938</v>
      </c>
      <c r="O330" s="18" t="s">
        <v>73</v>
      </c>
      <c r="P330" s="19"/>
      <c r="Q330" s="1" t="s">
        <v>4988</v>
      </c>
    </row>
    <row r="331" spans="1:17" ht="30" x14ac:dyDescent="0.25">
      <c r="A331" s="19">
        <v>327</v>
      </c>
      <c r="B331" s="17" t="s">
        <v>4066</v>
      </c>
      <c r="C331" s="16" t="s">
        <v>21</v>
      </c>
      <c r="D331" s="16" t="s">
        <v>4074</v>
      </c>
      <c r="E331" s="19" t="s">
        <v>4502</v>
      </c>
      <c r="F331" s="19">
        <v>3000</v>
      </c>
      <c r="G331" s="19"/>
      <c r="H331" s="17" t="s">
        <v>48</v>
      </c>
      <c r="I331" s="19" t="s">
        <v>4616</v>
      </c>
      <c r="J331" s="19" t="s">
        <v>4617</v>
      </c>
      <c r="K331" s="21">
        <v>13500000</v>
      </c>
      <c r="L331" s="21">
        <v>7350000</v>
      </c>
      <c r="M331" s="17" t="s">
        <v>4066</v>
      </c>
      <c r="N331" s="19" t="s">
        <v>4939</v>
      </c>
      <c r="O331" s="18" t="s">
        <v>73</v>
      </c>
      <c r="P331" s="19"/>
      <c r="Q331" s="1" t="s">
        <v>4988</v>
      </c>
    </row>
    <row r="332" spans="1:17" ht="30" x14ac:dyDescent="0.25">
      <c r="A332" s="15">
        <v>328</v>
      </c>
      <c r="B332" s="17" t="s">
        <v>4067</v>
      </c>
      <c r="C332" s="16" t="s">
        <v>21</v>
      </c>
      <c r="D332" s="16" t="s">
        <v>4074</v>
      </c>
      <c r="E332" s="19" t="s">
        <v>4403</v>
      </c>
      <c r="F332" s="19">
        <v>14</v>
      </c>
      <c r="G332" s="19"/>
      <c r="H332" s="17" t="s">
        <v>48</v>
      </c>
      <c r="I332" s="19" t="s">
        <v>4605</v>
      </c>
      <c r="J332" s="19" t="s">
        <v>4606</v>
      </c>
      <c r="K332" s="21">
        <v>14825804</v>
      </c>
      <c r="L332" s="21">
        <v>14825804</v>
      </c>
      <c r="M332" s="17" t="s">
        <v>4067</v>
      </c>
      <c r="N332" s="19" t="s">
        <v>4940</v>
      </c>
      <c r="O332" s="18" t="s">
        <v>73</v>
      </c>
      <c r="P332" s="19"/>
      <c r="Q332" s="1" t="s">
        <v>4988</v>
      </c>
    </row>
    <row r="333" spans="1:17" ht="30" x14ac:dyDescent="0.25">
      <c r="A333" s="19">
        <v>329</v>
      </c>
      <c r="B333" s="17" t="s">
        <v>4068</v>
      </c>
      <c r="C333" s="16" t="s">
        <v>21</v>
      </c>
      <c r="D333" s="16" t="s">
        <v>4074</v>
      </c>
      <c r="E333" s="19" t="s">
        <v>4402</v>
      </c>
      <c r="F333" s="19">
        <v>46</v>
      </c>
      <c r="G333" s="19"/>
      <c r="H333" s="17" t="s">
        <v>48</v>
      </c>
      <c r="I333" s="19" t="s">
        <v>4605</v>
      </c>
      <c r="J333" s="19" t="s">
        <v>4606</v>
      </c>
      <c r="K333" s="21">
        <v>44012110</v>
      </c>
      <c r="L333" s="21">
        <v>44012110</v>
      </c>
      <c r="M333" s="17" t="s">
        <v>4068</v>
      </c>
      <c r="N333" s="19" t="s">
        <v>4941</v>
      </c>
      <c r="O333" s="18" t="s">
        <v>73</v>
      </c>
      <c r="P333" s="19"/>
      <c r="Q333" s="1" t="s">
        <v>4988</v>
      </c>
    </row>
    <row r="334" spans="1:17" ht="30" x14ac:dyDescent="0.25">
      <c r="A334" s="19">
        <v>330</v>
      </c>
      <c r="B334" s="17" t="s">
        <v>4381</v>
      </c>
      <c r="C334" s="16" t="s">
        <v>21</v>
      </c>
      <c r="D334" s="16" t="s">
        <v>4074</v>
      </c>
      <c r="E334" s="19" t="s">
        <v>4483</v>
      </c>
      <c r="F334" s="19">
        <v>2500</v>
      </c>
      <c r="G334" s="19"/>
      <c r="H334" s="17" t="s">
        <v>48</v>
      </c>
      <c r="I334" s="19" t="s">
        <v>4567</v>
      </c>
      <c r="J334" s="19" t="s">
        <v>4568</v>
      </c>
      <c r="K334" s="21">
        <v>15442500</v>
      </c>
      <c r="L334" s="21">
        <v>15442500</v>
      </c>
      <c r="M334" s="17" t="s">
        <v>4381</v>
      </c>
      <c r="N334" s="19" t="s">
        <v>4942</v>
      </c>
      <c r="O334" s="18" t="s">
        <v>73</v>
      </c>
      <c r="P334" s="19"/>
      <c r="Q334" s="1" t="s">
        <v>4988</v>
      </c>
    </row>
    <row r="335" spans="1:17" ht="30" x14ac:dyDescent="0.25">
      <c r="A335" s="15">
        <v>331</v>
      </c>
      <c r="B335" s="17" t="s">
        <v>4069</v>
      </c>
      <c r="C335" s="16" t="s">
        <v>21</v>
      </c>
      <c r="D335" s="16" t="s">
        <v>4074</v>
      </c>
      <c r="E335" s="19" t="s">
        <v>4503</v>
      </c>
      <c r="F335" s="19">
        <v>24</v>
      </c>
      <c r="G335" s="19"/>
      <c r="H335" s="17" t="s">
        <v>48</v>
      </c>
      <c r="I335" s="19" t="s">
        <v>4577</v>
      </c>
      <c r="J335" s="19" t="s">
        <v>4578</v>
      </c>
      <c r="K335" s="21">
        <v>120000000</v>
      </c>
      <c r="L335" s="21">
        <v>120000000</v>
      </c>
      <c r="M335" s="17" t="s">
        <v>4069</v>
      </c>
      <c r="N335" s="19" t="s">
        <v>4943</v>
      </c>
      <c r="O335" s="18" t="s">
        <v>73</v>
      </c>
      <c r="P335" s="19"/>
      <c r="Q335" s="1" t="s">
        <v>4988</v>
      </c>
    </row>
    <row r="336" spans="1:17" ht="30" x14ac:dyDescent="0.25">
      <c r="A336" s="53">
        <v>332</v>
      </c>
      <c r="B336" s="54" t="s">
        <v>4070</v>
      </c>
      <c r="C336" s="55" t="s">
        <v>21</v>
      </c>
      <c r="D336" s="55" t="s">
        <v>4074</v>
      </c>
      <c r="E336" s="53" t="s">
        <v>4469</v>
      </c>
      <c r="F336" s="53">
        <v>48</v>
      </c>
      <c r="G336" s="53"/>
      <c r="H336" s="54" t="s">
        <v>48</v>
      </c>
      <c r="I336" s="53" t="s">
        <v>4577</v>
      </c>
      <c r="J336" s="53" t="s">
        <v>4578</v>
      </c>
      <c r="K336" s="56">
        <v>187200000</v>
      </c>
      <c r="L336" s="56">
        <v>187200000</v>
      </c>
      <c r="M336" s="54" t="s">
        <v>4070</v>
      </c>
      <c r="N336" s="53" t="s">
        <v>4944</v>
      </c>
      <c r="O336" s="57" t="s">
        <v>73</v>
      </c>
      <c r="P336" s="53"/>
      <c r="Q336" s="28" t="s">
        <v>4988</v>
      </c>
    </row>
    <row r="337" spans="1:17" x14ac:dyDescent="0.25">
      <c r="A337" s="88" t="s">
        <v>20</v>
      </c>
      <c r="B337" s="88"/>
      <c r="C337" s="88"/>
      <c r="D337" s="88"/>
      <c r="E337" s="88"/>
      <c r="F337" s="88"/>
      <c r="G337" s="88"/>
      <c r="H337" s="88"/>
      <c r="I337" s="88"/>
      <c r="J337" s="88"/>
      <c r="K337" s="69">
        <f>SUM(K5:K336)</f>
        <v>32515593207</v>
      </c>
      <c r="L337" s="70">
        <f>SUM(L5:L336)</f>
        <v>31171596466.009998</v>
      </c>
      <c r="M337" s="68"/>
      <c r="N337" s="68"/>
      <c r="O337" s="68"/>
      <c r="P337" s="68"/>
      <c r="Q337" s="68"/>
    </row>
    <row r="338" spans="1:17" x14ac:dyDescent="0.25">
      <c r="Q338"/>
    </row>
    <row r="339" spans="1:17" x14ac:dyDescent="0.25">
      <c r="Q339"/>
    </row>
    <row r="340" spans="1:17" x14ac:dyDescent="0.25">
      <c r="Q340"/>
    </row>
    <row r="341" spans="1:17" x14ac:dyDescent="0.25">
      <c r="Q341"/>
    </row>
    <row r="342" spans="1:17" x14ac:dyDescent="0.25">
      <c r="Q342"/>
    </row>
    <row r="343" spans="1:17" x14ac:dyDescent="0.25">
      <c r="Q343"/>
    </row>
    <row r="344" spans="1:17" x14ac:dyDescent="0.25">
      <c r="Q344"/>
    </row>
    <row r="345" spans="1:17" x14ac:dyDescent="0.25">
      <c r="Q345"/>
    </row>
    <row r="346" spans="1:17" x14ac:dyDescent="0.25">
      <c r="Q346"/>
    </row>
    <row r="347" spans="1:17" x14ac:dyDescent="0.25">
      <c r="Q347"/>
    </row>
    <row r="348" spans="1:17" x14ac:dyDescent="0.25">
      <c r="Q348"/>
    </row>
    <row r="349" spans="1:17" x14ac:dyDescent="0.25">
      <c r="Q349"/>
    </row>
    <row r="350" spans="1:17" x14ac:dyDescent="0.25">
      <c r="Q350"/>
    </row>
    <row r="351" spans="1:17" x14ac:dyDescent="0.25">
      <c r="Q351"/>
    </row>
    <row r="352" spans="1:17" x14ac:dyDescent="0.25">
      <c r="Q352"/>
    </row>
    <row r="353" spans="17:17" x14ac:dyDescent="0.25">
      <c r="Q353"/>
    </row>
    <row r="354" spans="17:17" x14ac:dyDescent="0.25">
      <c r="Q354"/>
    </row>
    <row r="355" spans="17:17" x14ac:dyDescent="0.25">
      <c r="Q355"/>
    </row>
    <row r="356" spans="17:17" x14ac:dyDescent="0.25">
      <c r="Q356"/>
    </row>
    <row r="357" spans="17:17" x14ac:dyDescent="0.25">
      <c r="Q357"/>
    </row>
    <row r="358" spans="17:17" x14ac:dyDescent="0.25">
      <c r="Q358"/>
    </row>
    <row r="359" spans="17:17" x14ac:dyDescent="0.25">
      <c r="Q359"/>
    </row>
    <row r="360" spans="17:17" x14ac:dyDescent="0.25">
      <c r="Q360"/>
    </row>
    <row r="361" spans="17:17" x14ac:dyDescent="0.25">
      <c r="Q361"/>
    </row>
    <row r="362" spans="17:17" x14ac:dyDescent="0.25">
      <c r="Q362"/>
    </row>
    <row r="363" spans="17:17" x14ac:dyDescent="0.25">
      <c r="Q363"/>
    </row>
    <row r="364" spans="17:17" x14ac:dyDescent="0.25">
      <c r="Q364"/>
    </row>
    <row r="365" spans="17:17" x14ac:dyDescent="0.25">
      <c r="Q365"/>
    </row>
    <row r="366" spans="17:17" x14ac:dyDescent="0.25">
      <c r="Q366"/>
    </row>
    <row r="367" spans="17:17" x14ac:dyDescent="0.25">
      <c r="Q367"/>
    </row>
    <row r="368" spans="17:17" x14ac:dyDescent="0.25">
      <c r="Q368"/>
    </row>
    <row r="369" spans="17:17" x14ac:dyDescent="0.25">
      <c r="Q369"/>
    </row>
    <row r="370" spans="17:17" x14ac:dyDescent="0.25">
      <c r="Q370"/>
    </row>
    <row r="371" spans="17:17" x14ac:dyDescent="0.25">
      <c r="Q371"/>
    </row>
    <row r="372" spans="17:17" x14ac:dyDescent="0.25">
      <c r="Q372"/>
    </row>
    <row r="373" spans="17:17" x14ac:dyDescent="0.25">
      <c r="Q373"/>
    </row>
    <row r="374" spans="17:17" x14ac:dyDescent="0.25">
      <c r="Q374"/>
    </row>
    <row r="375" spans="17:17" x14ac:dyDescent="0.25">
      <c r="Q375"/>
    </row>
    <row r="376" spans="17:17" x14ac:dyDescent="0.25">
      <c r="Q376"/>
    </row>
    <row r="377" spans="17:17" x14ac:dyDescent="0.25">
      <c r="Q377"/>
    </row>
    <row r="378" spans="17:17" x14ac:dyDescent="0.25">
      <c r="Q378"/>
    </row>
    <row r="379" spans="17:17" x14ac:dyDescent="0.25">
      <c r="Q379"/>
    </row>
    <row r="380" spans="17:17" x14ac:dyDescent="0.25">
      <c r="Q380"/>
    </row>
    <row r="381" spans="17:17" x14ac:dyDescent="0.25">
      <c r="Q381"/>
    </row>
    <row r="382" spans="17:17" x14ac:dyDescent="0.25">
      <c r="Q382"/>
    </row>
    <row r="383" spans="17:17" x14ac:dyDescent="0.25">
      <c r="Q383"/>
    </row>
    <row r="384" spans="17:17" x14ac:dyDescent="0.25">
      <c r="Q384"/>
    </row>
    <row r="385" spans="17:17" x14ac:dyDescent="0.25">
      <c r="Q385"/>
    </row>
    <row r="386" spans="17:17" x14ac:dyDescent="0.25">
      <c r="Q386"/>
    </row>
    <row r="387" spans="17:17" x14ac:dyDescent="0.25">
      <c r="Q387"/>
    </row>
    <row r="388" spans="17:17" x14ac:dyDescent="0.25">
      <c r="Q388"/>
    </row>
    <row r="389" spans="17:17" x14ac:dyDescent="0.25">
      <c r="Q389"/>
    </row>
    <row r="390" spans="17:17" x14ac:dyDescent="0.25">
      <c r="Q390"/>
    </row>
    <row r="391" spans="17:17" x14ac:dyDescent="0.25">
      <c r="Q391"/>
    </row>
    <row r="392" spans="17:17" x14ac:dyDescent="0.25">
      <c r="Q392"/>
    </row>
    <row r="393" spans="17:17" x14ac:dyDescent="0.25">
      <c r="Q393"/>
    </row>
    <row r="394" spans="17:17" x14ac:dyDescent="0.25">
      <c r="Q394"/>
    </row>
    <row r="395" spans="17:17" x14ac:dyDescent="0.25">
      <c r="Q395"/>
    </row>
    <row r="396" spans="17:17" x14ac:dyDescent="0.25">
      <c r="Q396"/>
    </row>
    <row r="397" spans="17:17" x14ac:dyDescent="0.25">
      <c r="Q397"/>
    </row>
    <row r="398" spans="17:17" x14ac:dyDescent="0.25">
      <c r="Q398"/>
    </row>
    <row r="399" spans="17:17" x14ac:dyDescent="0.25">
      <c r="Q399"/>
    </row>
    <row r="400" spans="17:17" x14ac:dyDescent="0.25">
      <c r="Q400"/>
    </row>
    <row r="401" spans="17:17" x14ac:dyDescent="0.25">
      <c r="Q401"/>
    </row>
    <row r="402" spans="17:17" x14ac:dyDescent="0.25">
      <c r="Q402"/>
    </row>
    <row r="403" spans="17:17" x14ac:dyDescent="0.25">
      <c r="Q403"/>
    </row>
    <row r="404" spans="17:17" x14ac:dyDescent="0.25">
      <c r="Q404"/>
    </row>
    <row r="405" spans="17:17" x14ac:dyDescent="0.25">
      <c r="Q405"/>
    </row>
    <row r="406" spans="17:17" x14ac:dyDescent="0.25">
      <c r="Q406"/>
    </row>
    <row r="407" spans="17:17" x14ac:dyDescent="0.25">
      <c r="Q407"/>
    </row>
    <row r="408" spans="17:17" x14ac:dyDescent="0.25">
      <c r="Q408"/>
    </row>
    <row r="409" spans="17:17" x14ac:dyDescent="0.25">
      <c r="Q409"/>
    </row>
    <row r="410" spans="17:17" x14ac:dyDescent="0.25">
      <c r="Q410"/>
    </row>
    <row r="411" spans="17:17" x14ac:dyDescent="0.25">
      <c r="Q411"/>
    </row>
    <row r="412" spans="17:17" x14ac:dyDescent="0.25">
      <c r="Q412"/>
    </row>
    <row r="413" spans="17:17" x14ac:dyDescent="0.25">
      <c r="Q413"/>
    </row>
    <row r="414" spans="17:17" x14ac:dyDescent="0.25">
      <c r="Q414"/>
    </row>
    <row r="415" spans="17:17" x14ac:dyDescent="0.25">
      <c r="Q415"/>
    </row>
    <row r="416" spans="17:17" x14ac:dyDescent="0.25">
      <c r="Q416"/>
    </row>
  </sheetData>
  <mergeCells count="4">
    <mergeCell ref="A1:Q1"/>
    <mergeCell ref="A4:Q4"/>
    <mergeCell ref="A3:Q3"/>
    <mergeCell ref="A337:J337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5"/>
  <sheetViews>
    <sheetView topLeftCell="C2" zoomScaleNormal="100" workbookViewId="0">
      <pane ySplit="2" topLeftCell="A31" activePane="bottomLeft" state="frozen"/>
      <selection activeCell="A2" sqref="A2"/>
      <selection pane="bottomLeft" activeCell="L39" sqref="L39"/>
    </sheetView>
  </sheetViews>
  <sheetFormatPr defaultRowHeight="15" x14ac:dyDescent="0.25"/>
  <cols>
    <col min="1" max="1" width="9" style="36" customWidth="1"/>
    <col min="2" max="2" width="16.7109375" style="36" customWidth="1"/>
    <col min="3" max="3" width="13.7109375" style="36" customWidth="1"/>
    <col min="4" max="4" width="16.140625" style="36" customWidth="1"/>
    <col min="5" max="5" width="40.85546875" style="36" customWidth="1"/>
    <col min="6" max="6" width="10" style="36" customWidth="1"/>
    <col min="7" max="7" width="9.42578125" style="36" customWidth="1"/>
    <col min="8" max="8" width="19.42578125" style="36" customWidth="1"/>
    <col min="9" max="9" width="23.28515625" style="36" customWidth="1"/>
    <col min="10" max="10" width="13.5703125" style="36" customWidth="1"/>
    <col min="11" max="11" width="19.42578125" style="36" customWidth="1"/>
    <col min="12" max="12" width="20.28515625" style="36" customWidth="1"/>
    <col min="13" max="14" width="13.5703125" style="36" customWidth="1"/>
    <col min="15" max="15" width="12.140625" style="36" customWidth="1"/>
    <col min="16" max="16" width="14.7109375" style="36" customWidth="1"/>
    <col min="17" max="17" width="14.28515625" style="36" customWidth="1"/>
    <col min="18" max="16384" width="9.140625" style="32"/>
  </cols>
  <sheetData>
    <row r="1" spans="1:18" ht="33" customHeight="1" thickBot="1" x14ac:dyDescent="0.3">
      <c r="A1" s="96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8" customFormat="1" ht="21" customHeight="1" thickBot="1" x14ac:dyDescent="0.3">
      <c r="A2" s="84" t="s">
        <v>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8" s="33" customFormat="1" ht="40.5" customHeight="1" thickBot="1" x14ac:dyDescent="0.3">
      <c r="A3" s="37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7" t="s">
        <v>6</v>
      </c>
      <c r="G3" s="37" t="s">
        <v>7</v>
      </c>
      <c r="H3" s="37" t="s">
        <v>8</v>
      </c>
      <c r="I3" s="37" t="s">
        <v>9</v>
      </c>
      <c r="J3" s="37" t="s">
        <v>10</v>
      </c>
      <c r="K3" s="37" t="s">
        <v>11</v>
      </c>
      <c r="L3" s="38" t="s">
        <v>12</v>
      </c>
      <c r="M3" s="37" t="s">
        <v>13</v>
      </c>
      <c r="N3" s="37" t="s">
        <v>14</v>
      </c>
      <c r="O3" s="38" t="s">
        <v>15</v>
      </c>
      <c r="P3" s="38" t="s">
        <v>16</v>
      </c>
      <c r="Q3" s="37" t="s">
        <v>17</v>
      </c>
    </row>
    <row r="4" spans="1:18" ht="15.75" customHeight="1" thickBot="1" x14ac:dyDescent="0.3">
      <c r="A4" s="98" t="s">
        <v>18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100"/>
      <c r="R4" s="34"/>
    </row>
    <row r="5" spans="1:18" ht="15.75" customHeight="1" thickBot="1" x14ac:dyDescent="0.3">
      <c r="A5" s="101" t="s">
        <v>4991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3"/>
      <c r="R5" s="34"/>
    </row>
    <row r="6" spans="1:18" ht="48" x14ac:dyDescent="0.25">
      <c r="A6" s="39">
        <v>1</v>
      </c>
      <c r="B6" s="40" t="s">
        <v>4992</v>
      </c>
      <c r="C6" s="41" t="s">
        <v>4991</v>
      </c>
      <c r="D6" s="41" t="s">
        <v>4993</v>
      </c>
      <c r="E6" s="39" t="s">
        <v>4994</v>
      </c>
      <c r="F6" s="39">
        <v>1</v>
      </c>
      <c r="G6" s="39" t="s">
        <v>4995</v>
      </c>
      <c r="H6" s="41" t="s">
        <v>4996</v>
      </c>
      <c r="I6" s="39" t="s">
        <v>4997</v>
      </c>
      <c r="J6" s="39">
        <v>202679144</v>
      </c>
      <c r="K6" s="42">
        <v>533213710</v>
      </c>
      <c r="L6" s="42">
        <v>519303786</v>
      </c>
      <c r="M6" s="40" t="s">
        <v>4998</v>
      </c>
      <c r="N6" s="43">
        <v>45306</v>
      </c>
      <c r="O6" s="43" t="s">
        <v>73</v>
      </c>
      <c r="P6" s="43" t="s">
        <v>4999</v>
      </c>
      <c r="Q6" s="43" t="s">
        <v>5000</v>
      </c>
    </row>
    <row r="7" spans="1:18" ht="36" x14ac:dyDescent="0.25">
      <c r="A7" s="44">
        <v>2</v>
      </c>
      <c r="B7" s="40" t="s">
        <v>5001</v>
      </c>
      <c r="C7" s="41" t="s">
        <v>4991</v>
      </c>
      <c r="D7" s="41" t="s">
        <v>4993</v>
      </c>
      <c r="E7" s="39" t="s">
        <v>5002</v>
      </c>
      <c r="F7" s="39">
        <v>1</v>
      </c>
      <c r="G7" s="39" t="s">
        <v>4995</v>
      </c>
      <c r="H7" s="41" t="s">
        <v>4996</v>
      </c>
      <c r="I7" s="44" t="s">
        <v>5003</v>
      </c>
      <c r="J7" s="44">
        <v>303221854</v>
      </c>
      <c r="K7" s="42">
        <v>304100043</v>
      </c>
      <c r="L7" s="42">
        <v>304100043</v>
      </c>
      <c r="M7" s="44">
        <v>1</v>
      </c>
      <c r="N7" s="43">
        <v>45310</v>
      </c>
      <c r="O7" s="43" t="s">
        <v>73</v>
      </c>
      <c r="P7" s="43" t="s">
        <v>5004</v>
      </c>
      <c r="Q7" s="43" t="s">
        <v>5000</v>
      </c>
    </row>
    <row r="8" spans="1:18" ht="48" x14ac:dyDescent="0.25">
      <c r="A8" s="44">
        <v>3</v>
      </c>
      <c r="B8" s="40" t="s">
        <v>5005</v>
      </c>
      <c r="C8" s="41" t="s">
        <v>4991</v>
      </c>
      <c r="D8" s="41" t="s">
        <v>4993</v>
      </c>
      <c r="E8" s="39" t="s">
        <v>5006</v>
      </c>
      <c r="F8" s="39">
        <v>1</v>
      </c>
      <c r="G8" s="39" t="s">
        <v>4995</v>
      </c>
      <c r="H8" s="41" t="s">
        <v>4996</v>
      </c>
      <c r="I8" s="44" t="s">
        <v>5007</v>
      </c>
      <c r="J8" s="44">
        <v>307989100</v>
      </c>
      <c r="K8" s="42">
        <v>400000000</v>
      </c>
      <c r="L8" s="42">
        <v>394999999.95999998</v>
      </c>
      <c r="M8" s="44" t="s">
        <v>5008</v>
      </c>
      <c r="N8" s="43">
        <v>45323</v>
      </c>
      <c r="O8" s="43" t="s">
        <v>73</v>
      </c>
      <c r="P8" s="43" t="s">
        <v>5009</v>
      </c>
      <c r="Q8" s="43" t="s">
        <v>5000</v>
      </c>
    </row>
    <row r="9" spans="1:18" ht="60" x14ac:dyDescent="0.25">
      <c r="A9" s="44">
        <v>4</v>
      </c>
      <c r="B9" s="40" t="s">
        <v>5010</v>
      </c>
      <c r="C9" s="41" t="s">
        <v>4991</v>
      </c>
      <c r="D9" s="41" t="s">
        <v>4993</v>
      </c>
      <c r="E9" s="39" t="s">
        <v>5011</v>
      </c>
      <c r="F9" s="39">
        <v>322</v>
      </c>
      <c r="G9" s="39" t="s">
        <v>5012</v>
      </c>
      <c r="H9" s="41" t="s">
        <v>4996</v>
      </c>
      <c r="I9" s="44" t="s">
        <v>5013</v>
      </c>
      <c r="J9" s="44">
        <v>473171333</v>
      </c>
      <c r="K9" s="42">
        <v>450000000</v>
      </c>
      <c r="L9" s="42">
        <v>450000000</v>
      </c>
      <c r="M9" s="44">
        <v>1</v>
      </c>
      <c r="N9" s="43">
        <v>45327</v>
      </c>
      <c r="O9" s="43" t="s">
        <v>73</v>
      </c>
      <c r="P9" s="43" t="s">
        <v>5014</v>
      </c>
      <c r="Q9" s="43" t="s">
        <v>5000</v>
      </c>
    </row>
    <row r="10" spans="1:18" ht="48" x14ac:dyDescent="0.25">
      <c r="A10" s="44">
        <v>5</v>
      </c>
      <c r="B10" s="40" t="s">
        <v>5015</v>
      </c>
      <c r="C10" s="41" t="s">
        <v>4991</v>
      </c>
      <c r="D10" s="41" t="s">
        <v>4993</v>
      </c>
      <c r="E10" s="44" t="s">
        <v>5016</v>
      </c>
      <c r="F10" s="39">
        <v>1</v>
      </c>
      <c r="G10" s="39" t="s">
        <v>4995</v>
      </c>
      <c r="H10" s="41" t="s">
        <v>4996</v>
      </c>
      <c r="I10" s="44" t="s">
        <v>5017</v>
      </c>
      <c r="J10" s="44">
        <v>307663974</v>
      </c>
      <c r="K10" s="42">
        <v>800000000</v>
      </c>
      <c r="L10" s="42">
        <v>795340000</v>
      </c>
      <c r="M10" s="44">
        <v>1</v>
      </c>
      <c r="N10" s="43">
        <v>45327</v>
      </c>
      <c r="O10" s="43" t="s">
        <v>73</v>
      </c>
      <c r="P10" s="43" t="s">
        <v>5018</v>
      </c>
      <c r="Q10" s="43" t="s">
        <v>5000</v>
      </c>
    </row>
    <row r="11" spans="1:18" ht="36" x14ac:dyDescent="0.25">
      <c r="A11" s="44">
        <v>6</v>
      </c>
      <c r="B11" s="40" t="s">
        <v>5019</v>
      </c>
      <c r="C11" s="41" t="s">
        <v>4991</v>
      </c>
      <c r="D11" s="41" t="s">
        <v>4993</v>
      </c>
      <c r="E11" s="44" t="s">
        <v>5020</v>
      </c>
      <c r="F11" s="39">
        <v>1</v>
      </c>
      <c r="G11" s="39" t="s">
        <v>4995</v>
      </c>
      <c r="H11" s="41" t="s">
        <v>4996</v>
      </c>
      <c r="I11" s="44" t="s">
        <v>5021</v>
      </c>
      <c r="J11" s="44">
        <v>304595088</v>
      </c>
      <c r="K11" s="42">
        <v>467500000</v>
      </c>
      <c r="L11" s="42">
        <v>200000000</v>
      </c>
      <c r="M11" s="44">
        <v>2</v>
      </c>
      <c r="N11" s="43">
        <v>45334</v>
      </c>
      <c r="O11" s="43" t="s">
        <v>73</v>
      </c>
      <c r="P11" s="43" t="s">
        <v>5018</v>
      </c>
      <c r="Q11" s="43" t="s">
        <v>5000</v>
      </c>
    </row>
    <row r="12" spans="1:18" ht="48" x14ac:dyDescent="0.25">
      <c r="A12" s="44">
        <v>7</v>
      </c>
      <c r="B12" s="40" t="s">
        <v>5022</v>
      </c>
      <c r="C12" s="41" t="s">
        <v>4991</v>
      </c>
      <c r="D12" s="41" t="s">
        <v>4993</v>
      </c>
      <c r="E12" s="44" t="s">
        <v>5023</v>
      </c>
      <c r="F12" s="39">
        <v>1</v>
      </c>
      <c r="G12" s="39" t="s">
        <v>4995</v>
      </c>
      <c r="H12" s="41" t="s">
        <v>4996</v>
      </c>
      <c r="I12" s="44" t="s">
        <v>5024</v>
      </c>
      <c r="J12" s="44">
        <v>309114934</v>
      </c>
      <c r="K12" s="42">
        <v>549940000</v>
      </c>
      <c r="L12" s="42">
        <v>459592000</v>
      </c>
      <c r="M12" s="44">
        <v>2</v>
      </c>
      <c r="N12" s="43">
        <v>45323</v>
      </c>
      <c r="O12" s="43" t="s">
        <v>73</v>
      </c>
      <c r="P12" s="43" t="s">
        <v>5018</v>
      </c>
      <c r="Q12" s="43" t="s">
        <v>5000</v>
      </c>
    </row>
    <row r="13" spans="1:18" ht="36" x14ac:dyDescent="0.25">
      <c r="A13" s="44">
        <v>8</v>
      </c>
      <c r="B13" s="40" t="s">
        <v>5025</v>
      </c>
      <c r="C13" s="41" t="s">
        <v>4991</v>
      </c>
      <c r="D13" s="41" t="s">
        <v>4993</v>
      </c>
      <c r="E13" s="44" t="s">
        <v>5026</v>
      </c>
      <c r="F13" s="39">
        <v>15</v>
      </c>
      <c r="G13" s="39" t="s">
        <v>5027</v>
      </c>
      <c r="H13" s="41" t="s">
        <v>4996</v>
      </c>
      <c r="I13" s="44" t="s">
        <v>5028</v>
      </c>
      <c r="J13" s="44">
        <v>306985510</v>
      </c>
      <c r="K13" s="42">
        <v>531000000</v>
      </c>
      <c r="L13" s="42">
        <v>531000000</v>
      </c>
      <c r="M13" s="44">
        <v>1</v>
      </c>
      <c r="N13" s="43">
        <v>45323</v>
      </c>
      <c r="O13" s="43" t="s">
        <v>73</v>
      </c>
      <c r="P13" s="43" t="s">
        <v>5014</v>
      </c>
      <c r="Q13" s="43" t="s">
        <v>5000</v>
      </c>
    </row>
    <row r="14" spans="1:18" ht="28.5" customHeight="1" x14ac:dyDescent="0.25">
      <c r="A14" s="44">
        <v>9</v>
      </c>
      <c r="B14" s="40" t="s">
        <v>5029</v>
      </c>
      <c r="C14" s="41" t="s">
        <v>4991</v>
      </c>
      <c r="D14" s="41" t="s">
        <v>4993</v>
      </c>
      <c r="E14" s="44" t="s">
        <v>5030</v>
      </c>
      <c r="F14" s="39">
        <v>1</v>
      </c>
      <c r="G14" s="39" t="s">
        <v>4995</v>
      </c>
      <c r="H14" s="41" t="s">
        <v>4996</v>
      </c>
      <c r="I14" s="44" t="s">
        <v>5031</v>
      </c>
      <c r="J14" s="44">
        <v>206778762</v>
      </c>
      <c r="K14" s="42">
        <v>1000000000</v>
      </c>
      <c r="L14" s="42">
        <v>980000000</v>
      </c>
      <c r="M14" s="44">
        <v>88</v>
      </c>
      <c r="N14" s="43">
        <v>45345</v>
      </c>
      <c r="O14" s="43" t="s">
        <v>73</v>
      </c>
      <c r="P14" s="43" t="s">
        <v>5018</v>
      </c>
      <c r="Q14" s="43" t="s">
        <v>5000</v>
      </c>
    </row>
    <row r="15" spans="1:18" ht="48" x14ac:dyDescent="0.25">
      <c r="A15" s="44">
        <v>10</v>
      </c>
      <c r="B15" s="40" t="s">
        <v>5032</v>
      </c>
      <c r="C15" s="41" t="s">
        <v>4991</v>
      </c>
      <c r="D15" s="41" t="s">
        <v>4993</v>
      </c>
      <c r="E15" s="44" t="s">
        <v>5033</v>
      </c>
      <c r="F15" s="39">
        <v>53000</v>
      </c>
      <c r="G15" s="39" t="s">
        <v>5034</v>
      </c>
      <c r="H15" s="41" t="s">
        <v>4996</v>
      </c>
      <c r="I15" s="44" t="s">
        <v>5035</v>
      </c>
      <c r="J15" s="44">
        <v>203724562</v>
      </c>
      <c r="K15" s="42">
        <v>609500000</v>
      </c>
      <c r="L15" s="42">
        <v>499999998.39999998</v>
      </c>
      <c r="M15" s="44">
        <v>326592</v>
      </c>
      <c r="N15" s="43">
        <v>45327</v>
      </c>
      <c r="O15" s="43" t="s">
        <v>73</v>
      </c>
      <c r="P15" s="43" t="s">
        <v>5036</v>
      </c>
      <c r="Q15" s="43" t="s">
        <v>5000</v>
      </c>
    </row>
    <row r="16" spans="1:18" ht="36" x14ac:dyDescent="0.25">
      <c r="A16" s="44">
        <v>11</v>
      </c>
      <c r="B16" s="45" t="s">
        <v>5037</v>
      </c>
      <c r="C16" s="41" t="s">
        <v>4991</v>
      </c>
      <c r="D16" s="41" t="s">
        <v>4993</v>
      </c>
      <c r="E16" s="44" t="s">
        <v>5038</v>
      </c>
      <c r="F16" s="39">
        <v>1</v>
      </c>
      <c r="G16" s="39" t="s">
        <v>4995</v>
      </c>
      <c r="H16" s="41" t="s">
        <v>4996</v>
      </c>
      <c r="I16" s="44" t="s">
        <v>5039</v>
      </c>
      <c r="J16" s="44">
        <v>300501966</v>
      </c>
      <c r="K16" s="42">
        <v>2499485000</v>
      </c>
      <c r="L16" s="42">
        <v>2217034722.9899998</v>
      </c>
      <c r="M16" s="44" t="s">
        <v>5040</v>
      </c>
      <c r="N16" s="43">
        <v>45327</v>
      </c>
      <c r="O16" s="43" t="s">
        <v>73</v>
      </c>
      <c r="P16" s="43" t="s">
        <v>5018</v>
      </c>
      <c r="Q16" s="43" t="s">
        <v>5000</v>
      </c>
    </row>
    <row r="17" spans="1:17" ht="48" x14ac:dyDescent="0.25">
      <c r="A17" s="44">
        <v>12</v>
      </c>
      <c r="B17" s="40" t="s">
        <v>5041</v>
      </c>
      <c r="C17" s="41" t="s">
        <v>4991</v>
      </c>
      <c r="D17" s="41" t="s">
        <v>4993</v>
      </c>
      <c r="E17" s="44" t="s">
        <v>5042</v>
      </c>
      <c r="F17" s="39">
        <v>1</v>
      </c>
      <c r="G17" s="39" t="s">
        <v>4995</v>
      </c>
      <c r="H17" s="41" t="s">
        <v>4996</v>
      </c>
      <c r="I17" s="44" t="s">
        <v>5043</v>
      </c>
      <c r="J17" s="44">
        <v>303840013</v>
      </c>
      <c r="K17" s="42">
        <v>117900000</v>
      </c>
      <c r="L17" s="42">
        <v>109999999.98999999</v>
      </c>
      <c r="M17" s="44">
        <v>2</v>
      </c>
      <c r="N17" s="43">
        <v>45327</v>
      </c>
      <c r="O17" s="43" t="s">
        <v>73</v>
      </c>
      <c r="P17" s="43" t="s">
        <v>5004</v>
      </c>
      <c r="Q17" s="43" t="s">
        <v>5000</v>
      </c>
    </row>
    <row r="18" spans="1:17" ht="36" x14ac:dyDescent="0.25">
      <c r="A18" s="44">
        <v>13</v>
      </c>
      <c r="B18" s="40" t="s">
        <v>5044</v>
      </c>
      <c r="C18" s="41" t="s">
        <v>4991</v>
      </c>
      <c r="D18" s="41" t="s">
        <v>4993</v>
      </c>
      <c r="E18" s="44" t="s">
        <v>5045</v>
      </c>
      <c r="F18" s="39">
        <v>1</v>
      </c>
      <c r="G18" s="39" t="s">
        <v>4995</v>
      </c>
      <c r="H18" s="41" t="s">
        <v>4996</v>
      </c>
      <c r="I18" s="44" t="s">
        <v>5046</v>
      </c>
      <c r="J18" s="44">
        <v>310778664</v>
      </c>
      <c r="K18" s="42">
        <v>7800000000</v>
      </c>
      <c r="L18" s="42">
        <v>7410000000</v>
      </c>
      <c r="M18" s="44">
        <v>40</v>
      </c>
      <c r="N18" s="43">
        <v>45331</v>
      </c>
      <c r="O18" s="43" t="s">
        <v>73</v>
      </c>
      <c r="P18" s="43" t="s">
        <v>5018</v>
      </c>
      <c r="Q18" s="43" t="s">
        <v>5000</v>
      </c>
    </row>
    <row r="19" spans="1:17" ht="36" x14ac:dyDescent="0.25">
      <c r="A19" s="44">
        <v>14</v>
      </c>
      <c r="B19" s="40" t="s">
        <v>5047</v>
      </c>
      <c r="C19" s="41" t="s">
        <v>4991</v>
      </c>
      <c r="D19" s="41" t="s">
        <v>4993</v>
      </c>
      <c r="E19" s="44" t="s">
        <v>5048</v>
      </c>
      <c r="F19" s="39">
        <v>1</v>
      </c>
      <c r="G19" s="39" t="s">
        <v>4995</v>
      </c>
      <c r="H19" s="41" t="s">
        <v>4996</v>
      </c>
      <c r="I19" s="44" t="s">
        <v>5046</v>
      </c>
      <c r="J19" s="44">
        <v>310778664</v>
      </c>
      <c r="K19" s="42">
        <v>7920000000</v>
      </c>
      <c r="L19" s="42">
        <v>7524000000</v>
      </c>
      <c r="M19" s="44">
        <v>39</v>
      </c>
      <c r="N19" s="43">
        <v>45331</v>
      </c>
      <c r="O19" s="43" t="s">
        <v>73</v>
      </c>
      <c r="P19" s="43" t="s">
        <v>5018</v>
      </c>
      <c r="Q19" s="43" t="s">
        <v>5000</v>
      </c>
    </row>
    <row r="20" spans="1:17" ht="48" x14ac:dyDescent="0.25">
      <c r="A20" s="44">
        <v>15</v>
      </c>
      <c r="B20" s="40" t="s">
        <v>5049</v>
      </c>
      <c r="C20" s="41" t="s">
        <v>4991</v>
      </c>
      <c r="D20" s="41" t="s">
        <v>4993</v>
      </c>
      <c r="E20" s="44" t="s">
        <v>5050</v>
      </c>
      <c r="F20" s="39">
        <v>1</v>
      </c>
      <c r="G20" s="39" t="s">
        <v>4995</v>
      </c>
      <c r="H20" s="41" t="s">
        <v>4996</v>
      </c>
      <c r="I20" s="44" t="s">
        <v>5051</v>
      </c>
      <c r="J20" s="44">
        <v>202314685</v>
      </c>
      <c r="K20" s="42">
        <v>2068418048</v>
      </c>
      <c r="L20" s="42">
        <v>1942842585.0699999</v>
      </c>
      <c r="M20" s="44">
        <v>1</v>
      </c>
      <c r="N20" s="43">
        <v>45330</v>
      </c>
      <c r="O20" s="43" t="s">
        <v>73</v>
      </c>
      <c r="P20" s="43" t="s">
        <v>5036</v>
      </c>
      <c r="Q20" s="43" t="s">
        <v>5000</v>
      </c>
    </row>
    <row r="21" spans="1:17" ht="36" x14ac:dyDescent="0.25">
      <c r="A21" s="44">
        <v>16</v>
      </c>
      <c r="B21" s="40" t="s">
        <v>5052</v>
      </c>
      <c r="C21" s="41" t="s">
        <v>4991</v>
      </c>
      <c r="D21" s="41" t="s">
        <v>4993</v>
      </c>
      <c r="E21" s="44" t="s">
        <v>5053</v>
      </c>
      <c r="F21" s="39">
        <v>1</v>
      </c>
      <c r="G21" s="39" t="s">
        <v>4995</v>
      </c>
      <c r="H21" s="41" t="s">
        <v>4996</v>
      </c>
      <c r="I21" s="44" t="s">
        <v>5054</v>
      </c>
      <c r="J21" s="44">
        <v>304945284</v>
      </c>
      <c r="K21" s="42">
        <v>94519503</v>
      </c>
      <c r="L21" s="42">
        <v>88480000</v>
      </c>
      <c r="M21" s="44">
        <v>1</v>
      </c>
      <c r="N21" s="43">
        <v>45330</v>
      </c>
      <c r="O21" s="43" t="s">
        <v>73</v>
      </c>
      <c r="P21" s="43" t="s">
        <v>5055</v>
      </c>
      <c r="Q21" s="43" t="s">
        <v>5000</v>
      </c>
    </row>
    <row r="22" spans="1:17" ht="24" x14ac:dyDescent="0.25">
      <c r="A22" s="44">
        <v>17</v>
      </c>
      <c r="B22" s="40" t="s">
        <v>5056</v>
      </c>
      <c r="C22" s="41" t="s">
        <v>4991</v>
      </c>
      <c r="D22" s="41" t="s">
        <v>4993</v>
      </c>
      <c r="E22" s="44" t="s">
        <v>5057</v>
      </c>
      <c r="F22" s="39">
        <v>1</v>
      </c>
      <c r="G22" s="39" t="s">
        <v>4995</v>
      </c>
      <c r="H22" s="41" t="s">
        <v>4996</v>
      </c>
      <c r="I22" s="44" t="s">
        <v>5058</v>
      </c>
      <c r="J22" s="44">
        <v>304874476</v>
      </c>
      <c r="K22" s="42">
        <v>457705000</v>
      </c>
      <c r="L22" s="42">
        <v>411934600</v>
      </c>
      <c r="M22" s="44" t="s">
        <v>5059</v>
      </c>
      <c r="N22" s="43">
        <v>45456</v>
      </c>
      <c r="O22" s="43" t="s">
        <v>73</v>
      </c>
      <c r="P22" s="43" t="s">
        <v>5018</v>
      </c>
      <c r="Q22" s="43" t="s">
        <v>5000</v>
      </c>
    </row>
    <row r="23" spans="1:17" ht="36" x14ac:dyDescent="0.25">
      <c r="A23" s="44">
        <v>18</v>
      </c>
      <c r="B23" s="40" t="s">
        <v>5060</v>
      </c>
      <c r="C23" s="41" t="s">
        <v>4991</v>
      </c>
      <c r="D23" s="41" t="s">
        <v>4993</v>
      </c>
      <c r="E23" s="44" t="s">
        <v>5262</v>
      </c>
      <c r="F23" s="39">
        <v>1</v>
      </c>
      <c r="G23" s="39" t="s">
        <v>4995</v>
      </c>
      <c r="H23" s="41" t="s">
        <v>4996</v>
      </c>
      <c r="I23" s="44" t="s">
        <v>5061</v>
      </c>
      <c r="J23" s="44">
        <v>7714780870</v>
      </c>
      <c r="K23" s="42">
        <v>510000</v>
      </c>
      <c r="L23" s="42">
        <v>460000</v>
      </c>
      <c r="M23" s="44" t="s">
        <v>5062</v>
      </c>
      <c r="N23" s="43">
        <v>45419</v>
      </c>
      <c r="O23" s="43" t="s">
        <v>5263</v>
      </c>
      <c r="P23" s="43" t="s">
        <v>5036</v>
      </c>
      <c r="Q23" s="43" t="s">
        <v>5000</v>
      </c>
    </row>
    <row r="24" spans="1:17" ht="24" x14ac:dyDescent="0.25">
      <c r="A24" s="44">
        <v>19</v>
      </c>
      <c r="B24" s="40" t="s">
        <v>5063</v>
      </c>
      <c r="C24" s="41" t="s">
        <v>4991</v>
      </c>
      <c r="D24" s="41" t="s">
        <v>4993</v>
      </c>
      <c r="E24" s="44" t="s">
        <v>5064</v>
      </c>
      <c r="F24" s="39">
        <v>1</v>
      </c>
      <c r="G24" s="39" t="s">
        <v>4995</v>
      </c>
      <c r="H24" s="41" t="s">
        <v>4996</v>
      </c>
      <c r="I24" s="44" t="s">
        <v>5065</v>
      </c>
      <c r="J24" s="44">
        <v>309314227</v>
      </c>
      <c r="K24" s="42">
        <v>1500000000</v>
      </c>
      <c r="L24" s="42">
        <v>1395676800</v>
      </c>
      <c r="M24" s="44" t="s">
        <v>5066</v>
      </c>
      <c r="N24" s="43">
        <v>45345</v>
      </c>
      <c r="O24" s="43" t="s">
        <v>73</v>
      </c>
      <c r="P24" s="43" t="s">
        <v>5055</v>
      </c>
      <c r="Q24" s="43" t="s">
        <v>5000</v>
      </c>
    </row>
    <row r="25" spans="1:17" ht="24" x14ac:dyDescent="0.25">
      <c r="A25" s="44">
        <v>20</v>
      </c>
      <c r="B25" s="40" t="s">
        <v>5067</v>
      </c>
      <c r="C25" s="41" t="s">
        <v>4991</v>
      </c>
      <c r="D25" s="41" t="s">
        <v>4993</v>
      </c>
      <c r="E25" s="44" t="s">
        <v>5068</v>
      </c>
      <c r="F25" s="39">
        <v>1</v>
      </c>
      <c r="G25" s="39" t="s">
        <v>4995</v>
      </c>
      <c r="H25" s="41" t="s">
        <v>4996</v>
      </c>
      <c r="I25" s="44" t="s">
        <v>5069</v>
      </c>
      <c r="J25" s="44">
        <v>207230749</v>
      </c>
      <c r="K25" s="42">
        <v>300000000</v>
      </c>
      <c r="L25" s="42">
        <v>295000000</v>
      </c>
      <c r="M25" s="44" t="s">
        <v>5070</v>
      </c>
      <c r="N25" s="43">
        <v>45337</v>
      </c>
      <c r="O25" s="43" t="s">
        <v>73</v>
      </c>
      <c r="P25" s="43" t="s">
        <v>5071</v>
      </c>
      <c r="Q25" s="43" t="s">
        <v>5000</v>
      </c>
    </row>
    <row r="26" spans="1:17" ht="36" x14ac:dyDescent="0.25">
      <c r="A26" s="44">
        <v>21</v>
      </c>
      <c r="B26" s="40" t="s">
        <v>5072</v>
      </c>
      <c r="C26" s="41" t="s">
        <v>4991</v>
      </c>
      <c r="D26" s="41" t="s">
        <v>4993</v>
      </c>
      <c r="E26" s="44" t="s">
        <v>5073</v>
      </c>
      <c r="F26" s="39">
        <v>1</v>
      </c>
      <c r="G26" s="39" t="s">
        <v>4995</v>
      </c>
      <c r="H26" s="41" t="s">
        <v>4996</v>
      </c>
      <c r="I26" s="44" t="s">
        <v>5074</v>
      </c>
      <c r="J26" s="44">
        <v>303902884</v>
      </c>
      <c r="K26" s="42">
        <v>100449617</v>
      </c>
      <c r="L26" s="42">
        <v>99981374</v>
      </c>
      <c r="M26" s="44">
        <v>7</v>
      </c>
      <c r="N26" s="43">
        <v>45345</v>
      </c>
      <c r="O26" s="43" t="s">
        <v>73</v>
      </c>
      <c r="P26" s="43" t="s">
        <v>5036</v>
      </c>
      <c r="Q26" s="43" t="s">
        <v>5000</v>
      </c>
    </row>
    <row r="27" spans="1:17" ht="36" x14ac:dyDescent="0.25">
      <c r="A27" s="44">
        <v>22</v>
      </c>
      <c r="B27" s="40" t="s">
        <v>5075</v>
      </c>
      <c r="C27" s="41" t="s">
        <v>4991</v>
      </c>
      <c r="D27" s="41" t="s">
        <v>4993</v>
      </c>
      <c r="E27" s="44" t="s">
        <v>5076</v>
      </c>
      <c r="F27" s="39">
        <v>1</v>
      </c>
      <c r="G27" s="39" t="s">
        <v>4995</v>
      </c>
      <c r="H27" s="41" t="s">
        <v>4996</v>
      </c>
      <c r="I27" s="44" t="s">
        <v>5077</v>
      </c>
      <c r="J27" s="44">
        <v>302282574</v>
      </c>
      <c r="K27" s="42">
        <v>450245000</v>
      </c>
      <c r="L27" s="42">
        <v>439040000</v>
      </c>
      <c r="M27" s="44" t="s">
        <v>5078</v>
      </c>
      <c r="N27" s="43">
        <v>45345</v>
      </c>
      <c r="O27" s="43" t="s">
        <v>73</v>
      </c>
      <c r="P27" s="43" t="s">
        <v>4999</v>
      </c>
      <c r="Q27" s="43" t="s">
        <v>5000</v>
      </c>
    </row>
    <row r="28" spans="1:17" ht="48" x14ac:dyDescent="0.25">
      <c r="A28" s="44">
        <v>23</v>
      </c>
      <c r="B28" s="40" t="s">
        <v>5079</v>
      </c>
      <c r="C28" s="41" t="s">
        <v>4991</v>
      </c>
      <c r="D28" s="41" t="s">
        <v>4993</v>
      </c>
      <c r="E28" s="44" t="s">
        <v>5080</v>
      </c>
      <c r="F28" s="39">
        <v>1</v>
      </c>
      <c r="G28" s="39" t="s">
        <v>4995</v>
      </c>
      <c r="H28" s="41" t="s">
        <v>4996</v>
      </c>
      <c r="I28" s="44" t="s">
        <v>5081</v>
      </c>
      <c r="J28" s="44">
        <v>302422034</v>
      </c>
      <c r="K28" s="42">
        <v>4310680000</v>
      </c>
      <c r="L28" s="42">
        <v>3871609999.9299998</v>
      </c>
      <c r="M28" s="44">
        <v>2</v>
      </c>
      <c r="N28" s="43">
        <v>45364</v>
      </c>
      <c r="O28" s="43" t="s">
        <v>73</v>
      </c>
      <c r="P28" s="43" t="s">
        <v>5018</v>
      </c>
      <c r="Q28" s="43" t="s">
        <v>5000</v>
      </c>
    </row>
    <row r="29" spans="1:17" ht="48" x14ac:dyDescent="0.25">
      <c r="A29" s="44">
        <v>24</v>
      </c>
      <c r="B29" s="40" t="s">
        <v>5082</v>
      </c>
      <c r="C29" s="41" t="s">
        <v>4991</v>
      </c>
      <c r="D29" s="41" t="s">
        <v>4993</v>
      </c>
      <c r="E29" s="44" t="s">
        <v>5083</v>
      </c>
      <c r="F29" s="39">
        <v>1</v>
      </c>
      <c r="G29" s="39" t="s">
        <v>4995</v>
      </c>
      <c r="H29" s="41" t="s">
        <v>4996</v>
      </c>
      <c r="I29" s="44" t="s">
        <v>5084</v>
      </c>
      <c r="J29" s="44">
        <v>307262871</v>
      </c>
      <c r="K29" s="42">
        <v>494900000</v>
      </c>
      <c r="L29" s="42">
        <v>494400000</v>
      </c>
      <c r="M29" s="44">
        <v>13</v>
      </c>
      <c r="N29" s="43">
        <v>45369</v>
      </c>
      <c r="O29" s="43" t="s">
        <v>73</v>
      </c>
      <c r="P29" s="43" t="s">
        <v>5018</v>
      </c>
      <c r="Q29" s="43" t="s">
        <v>5000</v>
      </c>
    </row>
    <row r="30" spans="1:17" ht="60" x14ac:dyDescent="0.25">
      <c r="A30" s="44">
        <v>25</v>
      </c>
      <c r="B30" s="40" t="s">
        <v>5085</v>
      </c>
      <c r="C30" s="41" t="s">
        <v>4991</v>
      </c>
      <c r="D30" s="41" t="s">
        <v>4993</v>
      </c>
      <c r="E30" s="44" t="s">
        <v>5086</v>
      </c>
      <c r="F30" s="39">
        <v>1</v>
      </c>
      <c r="G30" s="39" t="s">
        <v>4995</v>
      </c>
      <c r="H30" s="41" t="s">
        <v>4996</v>
      </c>
      <c r="I30" s="44" t="s">
        <v>5087</v>
      </c>
      <c r="J30" s="44">
        <v>306028465</v>
      </c>
      <c r="K30" s="42">
        <v>262020193</v>
      </c>
      <c r="L30" s="42">
        <v>255317808</v>
      </c>
      <c r="M30" s="44" t="s">
        <v>5088</v>
      </c>
      <c r="N30" s="43">
        <v>45365</v>
      </c>
      <c r="O30" s="43" t="s">
        <v>73</v>
      </c>
      <c r="P30" s="43" t="s">
        <v>5004</v>
      </c>
      <c r="Q30" s="43" t="s">
        <v>5000</v>
      </c>
    </row>
    <row r="31" spans="1:17" ht="28.5" customHeight="1" x14ac:dyDescent="0.25">
      <c r="A31" s="44">
        <v>26</v>
      </c>
      <c r="B31" s="40" t="s">
        <v>5089</v>
      </c>
      <c r="C31" s="41" t="s">
        <v>4991</v>
      </c>
      <c r="D31" s="41" t="s">
        <v>4993</v>
      </c>
      <c r="E31" s="44" t="s">
        <v>5090</v>
      </c>
      <c r="F31" s="39">
        <v>1</v>
      </c>
      <c r="G31" s="39" t="s">
        <v>4995</v>
      </c>
      <c r="H31" s="41" t="s">
        <v>4996</v>
      </c>
      <c r="I31" s="44" t="s">
        <v>5091</v>
      </c>
      <c r="J31" s="44">
        <v>207148453</v>
      </c>
      <c r="K31" s="42">
        <v>499995500</v>
      </c>
      <c r="L31" s="42">
        <v>499995500</v>
      </c>
      <c r="M31" s="46" t="s">
        <v>5092</v>
      </c>
      <c r="N31" s="43">
        <v>45379</v>
      </c>
      <c r="O31" s="43" t="s">
        <v>73</v>
      </c>
      <c r="P31" s="43" t="s">
        <v>5093</v>
      </c>
      <c r="Q31" s="43" t="s">
        <v>5000</v>
      </c>
    </row>
    <row r="32" spans="1:17" ht="39.75" customHeight="1" x14ac:dyDescent="0.25">
      <c r="A32" s="44">
        <v>27</v>
      </c>
      <c r="B32" s="40" t="s">
        <v>5094</v>
      </c>
      <c r="C32" s="41" t="s">
        <v>4991</v>
      </c>
      <c r="D32" s="41" t="s">
        <v>4993</v>
      </c>
      <c r="E32" s="44" t="s">
        <v>5095</v>
      </c>
      <c r="F32" s="39">
        <v>1</v>
      </c>
      <c r="G32" s="39" t="s">
        <v>4995</v>
      </c>
      <c r="H32" s="41" t="s">
        <v>4996</v>
      </c>
      <c r="I32" s="44" t="s">
        <v>5096</v>
      </c>
      <c r="J32" s="44">
        <v>310113906</v>
      </c>
      <c r="K32" s="42">
        <v>500000000</v>
      </c>
      <c r="L32" s="42">
        <v>493000000</v>
      </c>
      <c r="M32" s="44">
        <v>5</v>
      </c>
      <c r="N32" s="43">
        <v>45380</v>
      </c>
      <c r="O32" s="43" t="s">
        <v>73</v>
      </c>
      <c r="P32" s="43" t="s">
        <v>5018</v>
      </c>
      <c r="Q32" s="43" t="s">
        <v>5000</v>
      </c>
    </row>
    <row r="33" spans="1:18" ht="68.25" customHeight="1" x14ac:dyDescent="0.25">
      <c r="A33" s="44">
        <v>28</v>
      </c>
      <c r="B33" s="40" t="s">
        <v>5097</v>
      </c>
      <c r="C33" s="41" t="s">
        <v>4991</v>
      </c>
      <c r="D33" s="41" t="s">
        <v>4993</v>
      </c>
      <c r="E33" s="44" t="s">
        <v>5098</v>
      </c>
      <c r="F33" s="39">
        <v>1</v>
      </c>
      <c r="G33" s="39" t="s">
        <v>4995</v>
      </c>
      <c r="H33" s="41" t="s">
        <v>4996</v>
      </c>
      <c r="I33" s="44" t="s">
        <v>5099</v>
      </c>
      <c r="J33" s="44">
        <v>207158544</v>
      </c>
      <c r="K33" s="42">
        <v>2256053928</v>
      </c>
      <c r="L33" s="42">
        <v>1889223770.99</v>
      </c>
      <c r="M33" s="44" t="s">
        <v>5100</v>
      </c>
      <c r="N33" s="43">
        <v>45390</v>
      </c>
      <c r="O33" s="43" t="s">
        <v>73</v>
      </c>
      <c r="P33" s="43" t="s">
        <v>4999</v>
      </c>
      <c r="Q33" s="43" t="s">
        <v>5000</v>
      </c>
    </row>
    <row r="34" spans="1:18" ht="15.75" customHeight="1" x14ac:dyDescent="0.25">
      <c r="A34" s="104" t="s">
        <v>20</v>
      </c>
      <c r="B34" s="104"/>
      <c r="C34" s="104"/>
      <c r="D34" s="104"/>
      <c r="E34" s="104"/>
      <c r="F34" s="104"/>
      <c r="G34" s="104"/>
      <c r="H34" s="104"/>
      <c r="I34" s="104"/>
      <c r="J34" s="104"/>
      <c r="K34" s="67">
        <f>SUM(K6:K33)</f>
        <v>37278135542</v>
      </c>
      <c r="L34" s="109">
        <f>SUM(L6:L33)-L23</f>
        <v>34571872988.330002</v>
      </c>
      <c r="M34" s="107" t="s">
        <v>73</v>
      </c>
      <c r="N34" s="66"/>
      <c r="O34" s="66"/>
      <c r="P34" s="66"/>
      <c r="Q34" s="66"/>
      <c r="R34" s="35"/>
    </row>
    <row r="35" spans="1:18" ht="15" customHeight="1" x14ac:dyDescent="0.25">
      <c r="L35" s="110">
        <f>L23</f>
        <v>460000</v>
      </c>
      <c r="M35" s="108" t="s">
        <v>5263</v>
      </c>
    </row>
  </sheetData>
  <mergeCells count="5">
    <mergeCell ref="A1:Q1"/>
    <mergeCell ref="A4:Q4"/>
    <mergeCell ref="A5:Q5"/>
    <mergeCell ref="A2:Q2"/>
    <mergeCell ref="A34:J34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97"/>
  <sheetViews>
    <sheetView topLeftCell="B1" zoomScale="85" zoomScaleNormal="85" workbookViewId="0">
      <selection activeCell="O5" sqref="O5"/>
    </sheetView>
  </sheetViews>
  <sheetFormatPr defaultRowHeight="15" x14ac:dyDescent="0.25"/>
  <cols>
    <col min="1" max="1" width="10" style="36" customWidth="1"/>
    <col min="2" max="2" width="16.7109375" style="36" customWidth="1"/>
    <col min="3" max="3" width="13.7109375" style="36" customWidth="1"/>
    <col min="4" max="4" width="16.140625" style="36" customWidth="1"/>
    <col min="5" max="5" width="40.85546875" style="36" customWidth="1"/>
    <col min="6" max="6" width="10" style="36" customWidth="1"/>
    <col min="7" max="7" width="11.42578125" style="36" customWidth="1"/>
    <col min="8" max="8" width="19.42578125" style="36" customWidth="1"/>
    <col min="9" max="9" width="23.28515625" style="36" customWidth="1"/>
    <col min="10" max="10" width="15.85546875" style="36" customWidth="1"/>
    <col min="11" max="11" width="19.42578125" style="36" customWidth="1"/>
    <col min="12" max="12" width="20.28515625" style="36" customWidth="1"/>
    <col min="13" max="14" width="13.5703125" style="36" customWidth="1"/>
    <col min="15" max="15" width="12.7109375" style="36" customWidth="1"/>
    <col min="16" max="16" width="14.7109375" style="36" customWidth="1"/>
    <col min="17" max="17" width="15.140625" style="36" customWidth="1"/>
    <col min="18" max="19" width="9.140625" style="32"/>
    <col min="20" max="20" width="15" style="32" bestFit="1" customWidth="1"/>
    <col min="21" max="16384" width="9.140625" style="32"/>
  </cols>
  <sheetData>
    <row r="1" spans="1:20" customFormat="1" ht="21" customHeight="1" thickBot="1" x14ac:dyDescent="0.3">
      <c r="A1" s="84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20" s="33" customFormat="1" ht="40.5" customHeight="1" thickBot="1" x14ac:dyDescent="0.3">
      <c r="A2" s="37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7" t="s">
        <v>6</v>
      </c>
      <c r="G2" s="37" t="s">
        <v>7</v>
      </c>
      <c r="H2" s="37" t="s">
        <v>8</v>
      </c>
      <c r="I2" s="37" t="s">
        <v>9</v>
      </c>
      <c r="J2" s="37" t="s">
        <v>10</v>
      </c>
      <c r="K2" s="37" t="s">
        <v>11</v>
      </c>
      <c r="L2" s="38" t="s">
        <v>12</v>
      </c>
      <c r="M2" s="37" t="s">
        <v>13</v>
      </c>
      <c r="N2" s="37" t="s">
        <v>14</v>
      </c>
      <c r="O2" s="38" t="s">
        <v>15</v>
      </c>
      <c r="P2" s="38" t="s">
        <v>16</v>
      </c>
      <c r="Q2" s="74" t="s">
        <v>17</v>
      </c>
      <c r="R2" s="75"/>
    </row>
    <row r="3" spans="1:20" ht="15.75" customHeight="1" thickBot="1" x14ac:dyDescent="0.3">
      <c r="A3" s="98" t="s">
        <v>18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100"/>
      <c r="R3" s="34"/>
    </row>
    <row r="4" spans="1:20" ht="15.75" customHeight="1" thickBot="1" x14ac:dyDescent="0.3">
      <c r="A4" s="101" t="s">
        <v>5101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3"/>
      <c r="R4" s="34"/>
    </row>
    <row r="5" spans="1:20" ht="64.5" customHeight="1" x14ac:dyDescent="0.25">
      <c r="A5" s="39">
        <v>1</v>
      </c>
      <c r="B5" s="41">
        <v>241200102433491</v>
      </c>
      <c r="C5" s="41" t="s">
        <v>5102</v>
      </c>
      <c r="D5" s="41" t="s">
        <v>22</v>
      </c>
      <c r="E5" s="39" t="s">
        <v>5103</v>
      </c>
      <c r="F5" s="80">
        <v>12</v>
      </c>
      <c r="G5" s="81" t="s">
        <v>4995</v>
      </c>
      <c r="H5" s="41" t="s">
        <v>5104</v>
      </c>
      <c r="I5" s="39" t="s">
        <v>5105</v>
      </c>
      <c r="J5" s="39">
        <v>305109680</v>
      </c>
      <c r="K5" s="42">
        <v>46776720</v>
      </c>
      <c r="L5" s="42">
        <v>46776720</v>
      </c>
      <c r="M5" s="43" t="s">
        <v>5106</v>
      </c>
      <c r="N5" s="43" t="s">
        <v>1529</v>
      </c>
      <c r="O5" s="43" t="s">
        <v>73</v>
      </c>
      <c r="P5" s="43" t="s">
        <v>5107</v>
      </c>
      <c r="Q5" s="43" t="s">
        <v>5251</v>
      </c>
      <c r="T5" s="83"/>
    </row>
    <row r="6" spans="1:20" ht="64.5" customHeight="1" x14ac:dyDescent="0.25">
      <c r="A6" s="39">
        <v>2</v>
      </c>
      <c r="B6" s="41">
        <v>241200452461223</v>
      </c>
      <c r="C6" s="41" t="s">
        <v>5102</v>
      </c>
      <c r="D6" s="41" t="s">
        <v>22</v>
      </c>
      <c r="E6" s="39" t="s">
        <v>5108</v>
      </c>
      <c r="F6" s="80">
        <v>1</v>
      </c>
      <c r="G6" s="81" t="s">
        <v>4995</v>
      </c>
      <c r="H6" s="41" t="s">
        <v>5104</v>
      </c>
      <c r="I6" s="39" t="s">
        <v>5109</v>
      </c>
      <c r="J6" s="39">
        <v>306009361</v>
      </c>
      <c r="K6" s="42">
        <v>10000000</v>
      </c>
      <c r="L6" s="42">
        <v>10000000</v>
      </c>
      <c r="M6" s="43" t="s">
        <v>5110</v>
      </c>
      <c r="N6" s="43" t="s">
        <v>1808</v>
      </c>
      <c r="O6" s="43" t="s">
        <v>73</v>
      </c>
      <c r="P6" s="43" t="s">
        <v>5018</v>
      </c>
      <c r="Q6" s="43" t="s">
        <v>5253</v>
      </c>
      <c r="T6" s="83"/>
    </row>
    <row r="7" spans="1:20" ht="64.5" customHeight="1" x14ac:dyDescent="0.25">
      <c r="A7" s="39">
        <v>3</v>
      </c>
      <c r="B7" s="41">
        <v>241200102461342</v>
      </c>
      <c r="C7" s="41" t="s">
        <v>5102</v>
      </c>
      <c r="D7" s="41" t="s">
        <v>22</v>
      </c>
      <c r="E7" s="39" t="s">
        <v>5111</v>
      </c>
      <c r="F7" s="80"/>
      <c r="G7" s="81" t="s">
        <v>4995</v>
      </c>
      <c r="H7" s="41" t="s">
        <v>5104</v>
      </c>
      <c r="I7" s="39" t="s">
        <v>5112</v>
      </c>
      <c r="J7" s="39">
        <v>207313066</v>
      </c>
      <c r="K7" s="42">
        <v>20000000</v>
      </c>
      <c r="L7" s="42">
        <v>20000000</v>
      </c>
      <c r="M7" s="43" t="s">
        <v>5113</v>
      </c>
      <c r="N7" s="43" t="s">
        <v>5114</v>
      </c>
      <c r="O7" s="43" t="s">
        <v>73</v>
      </c>
      <c r="P7" s="43" t="s">
        <v>5004</v>
      </c>
      <c r="Q7" s="43" t="s">
        <v>5251</v>
      </c>
      <c r="T7" s="83"/>
    </row>
    <row r="8" spans="1:20" ht="64.5" customHeight="1" x14ac:dyDescent="0.25">
      <c r="A8" s="39">
        <v>4</v>
      </c>
      <c r="B8" s="41">
        <v>241200102463032</v>
      </c>
      <c r="C8" s="41" t="s">
        <v>5102</v>
      </c>
      <c r="D8" s="41" t="s">
        <v>22</v>
      </c>
      <c r="E8" s="39" t="s">
        <v>5115</v>
      </c>
      <c r="F8" s="80">
        <v>36</v>
      </c>
      <c r="G8" s="81" t="s">
        <v>5027</v>
      </c>
      <c r="H8" s="41" t="s">
        <v>5104</v>
      </c>
      <c r="I8" s="39" t="s">
        <v>5116</v>
      </c>
      <c r="J8" s="39">
        <v>304909478</v>
      </c>
      <c r="K8" s="42">
        <v>24577388</v>
      </c>
      <c r="L8" s="42">
        <v>24577388</v>
      </c>
      <c r="M8" s="43" t="s">
        <v>5117</v>
      </c>
      <c r="N8" s="43" t="s">
        <v>5118</v>
      </c>
      <c r="O8" s="43" t="s">
        <v>73</v>
      </c>
      <c r="P8" s="43" t="s">
        <v>5119</v>
      </c>
      <c r="Q8" s="43" t="s">
        <v>5251</v>
      </c>
      <c r="T8" s="83"/>
    </row>
    <row r="9" spans="1:20" ht="64.5" customHeight="1" x14ac:dyDescent="0.25">
      <c r="A9" s="39">
        <v>5</v>
      </c>
      <c r="B9" s="41">
        <v>241200142468029</v>
      </c>
      <c r="C9" s="41" t="s">
        <v>5102</v>
      </c>
      <c r="D9" s="41" t="s">
        <v>22</v>
      </c>
      <c r="E9" s="39" t="s">
        <v>4953</v>
      </c>
      <c r="F9" s="80">
        <v>1</v>
      </c>
      <c r="G9" s="81" t="s">
        <v>5027</v>
      </c>
      <c r="H9" s="41" t="s">
        <v>5104</v>
      </c>
      <c r="I9" s="39" t="s">
        <v>5120</v>
      </c>
      <c r="J9" s="39">
        <v>305642305</v>
      </c>
      <c r="K9" s="42">
        <v>16900000</v>
      </c>
      <c r="L9" s="42">
        <v>16900000</v>
      </c>
      <c r="M9" s="43" t="s">
        <v>5121</v>
      </c>
      <c r="N9" s="43" t="s">
        <v>1808</v>
      </c>
      <c r="O9" s="43" t="s">
        <v>73</v>
      </c>
      <c r="P9" s="43" t="s">
        <v>5122</v>
      </c>
      <c r="Q9" s="43" t="s">
        <v>5250</v>
      </c>
      <c r="T9" s="83"/>
    </row>
    <row r="10" spans="1:20" ht="64.5" customHeight="1" x14ac:dyDescent="0.25">
      <c r="A10" s="39">
        <v>6</v>
      </c>
      <c r="B10" s="41">
        <v>241200102488950</v>
      </c>
      <c r="C10" s="41" t="s">
        <v>5102</v>
      </c>
      <c r="D10" s="41" t="s">
        <v>22</v>
      </c>
      <c r="E10" s="39" t="s">
        <v>5123</v>
      </c>
      <c r="F10" s="80">
        <v>3</v>
      </c>
      <c r="G10" s="81" t="s">
        <v>5252</v>
      </c>
      <c r="H10" s="41" t="s">
        <v>5104</v>
      </c>
      <c r="I10" s="39" t="s">
        <v>5105</v>
      </c>
      <c r="J10" s="39">
        <v>305109680</v>
      </c>
      <c r="K10" s="42">
        <v>6807060</v>
      </c>
      <c r="L10" s="42">
        <v>6807060</v>
      </c>
      <c r="M10" s="43" t="s">
        <v>5124</v>
      </c>
      <c r="N10" s="43" t="s">
        <v>5118</v>
      </c>
      <c r="O10" s="43" t="s">
        <v>73</v>
      </c>
      <c r="P10" s="43" t="s">
        <v>5125</v>
      </c>
      <c r="Q10" s="43" t="s">
        <v>5251</v>
      </c>
      <c r="T10" s="83"/>
    </row>
    <row r="11" spans="1:20" ht="64.5" customHeight="1" x14ac:dyDescent="0.25">
      <c r="A11" s="39">
        <v>7</v>
      </c>
      <c r="B11" s="41">
        <v>241200102502641</v>
      </c>
      <c r="C11" s="41" t="s">
        <v>5102</v>
      </c>
      <c r="D11" s="41" t="s">
        <v>22</v>
      </c>
      <c r="E11" s="39" t="s">
        <v>5123</v>
      </c>
      <c r="F11" s="80">
        <v>12</v>
      </c>
      <c r="G11" s="81" t="s">
        <v>5252</v>
      </c>
      <c r="H11" s="41" t="s">
        <v>5104</v>
      </c>
      <c r="I11" s="39" t="s">
        <v>5105</v>
      </c>
      <c r="J11" s="39">
        <v>305109680</v>
      </c>
      <c r="K11" s="42">
        <v>26530080</v>
      </c>
      <c r="L11" s="42">
        <v>26530080</v>
      </c>
      <c r="M11" s="43" t="s">
        <v>5126</v>
      </c>
      <c r="N11" s="43" t="s">
        <v>5127</v>
      </c>
      <c r="O11" s="43" t="s">
        <v>73</v>
      </c>
      <c r="P11" s="43" t="s">
        <v>5125</v>
      </c>
      <c r="Q11" s="43" t="s">
        <v>5251</v>
      </c>
      <c r="T11" s="83"/>
    </row>
    <row r="12" spans="1:20" ht="64.5" customHeight="1" x14ac:dyDescent="0.25">
      <c r="A12" s="39">
        <v>8</v>
      </c>
      <c r="B12" s="41">
        <v>241200682510417</v>
      </c>
      <c r="C12" s="41" t="s">
        <v>5102</v>
      </c>
      <c r="D12" s="41" t="s">
        <v>22</v>
      </c>
      <c r="E12" s="39" t="s">
        <v>5128</v>
      </c>
      <c r="F12" s="80">
        <v>45</v>
      </c>
      <c r="G12" s="81" t="s">
        <v>5252</v>
      </c>
      <c r="H12" s="41" t="s">
        <v>5104</v>
      </c>
      <c r="I12" s="39" t="s">
        <v>5129</v>
      </c>
      <c r="J12" s="39">
        <v>200342677</v>
      </c>
      <c r="K12" s="42">
        <v>5599980</v>
      </c>
      <c r="L12" s="42">
        <v>5599980</v>
      </c>
      <c r="M12" s="43" t="s">
        <v>5130</v>
      </c>
      <c r="N12" s="43" t="s">
        <v>1539</v>
      </c>
      <c r="O12" s="43" t="s">
        <v>73</v>
      </c>
      <c r="P12" s="43" t="s">
        <v>5004</v>
      </c>
      <c r="Q12" s="43" t="s">
        <v>5257</v>
      </c>
      <c r="T12" s="83"/>
    </row>
    <row r="13" spans="1:20" ht="64.5" customHeight="1" x14ac:dyDescent="0.25">
      <c r="A13" s="39">
        <v>9</v>
      </c>
      <c r="B13" s="41">
        <v>241200682510880</v>
      </c>
      <c r="C13" s="41" t="s">
        <v>5102</v>
      </c>
      <c r="D13" s="41" t="s">
        <v>22</v>
      </c>
      <c r="E13" s="39" t="s">
        <v>5128</v>
      </c>
      <c r="F13" s="80">
        <v>214</v>
      </c>
      <c r="G13" s="81" t="s">
        <v>5252</v>
      </c>
      <c r="H13" s="41" t="s">
        <v>5104</v>
      </c>
      <c r="I13" s="39" t="s">
        <v>5131</v>
      </c>
      <c r="J13" s="39">
        <v>201122919</v>
      </c>
      <c r="K13" s="42">
        <v>29395200</v>
      </c>
      <c r="L13" s="42">
        <v>29395200</v>
      </c>
      <c r="M13" s="43" t="s">
        <v>5132</v>
      </c>
      <c r="N13" s="43" t="s">
        <v>1539</v>
      </c>
      <c r="O13" s="43" t="s">
        <v>73</v>
      </c>
      <c r="P13" s="43" t="s">
        <v>5004</v>
      </c>
      <c r="Q13" s="43" t="s">
        <v>5257</v>
      </c>
      <c r="T13" s="83"/>
    </row>
    <row r="14" spans="1:20" ht="64.5" customHeight="1" x14ac:dyDescent="0.25">
      <c r="A14" s="39">
        <v>10</v>
      </c>
      <c r="B14" s="41">
        <v>241200102525797</v>
      </c>
      <c r="C14" s="41" t="s">
        <v>5102</v>
      </c>
      <c r="D14" s="41" t="s">
        <v>22</v>
      </c>
      <c r="E14" s="39" t="s">
        <v>4953</v>
      </c>
      <c r="F14" s="80">
        <v>1</v>
      </c>
      <c r="G14" s="81" t="s">
        <v>5252</v>
      </c>
      <c r="H14" s="41" t="s">
        <v>5104</v>
      </c>
      <c r="I14" s="39" t="s">
        <v>5133</v>
      </c>
      <c r="J14" s="39">
        <v>305109680</v>
      </c>
      <c r="K14" s="42">
        <v>740925</v>
      </c>
      <c r="L14" s="42">
        <v>740925</v>
      </c>
      <c r="M14" s="43" t="s">
        <v>5134</v>
      </c>
      <c r="N14" s="43" t="s">
        <v>1809</v>
      </c>
      <c r="O14" s="43" t="s">
        <v>73</v>
      </c>
      <c r="P14" s="43" t="s">
        <v>5135</v>
      </c>
      <c r="Q14" s="43" t="s">
        <v>5251</v>
      </c>
      <c r="T14" s="83"/>
    </row>
    <row r="15" spans="1:20" ht="64.5" customHeight="1" x14ac:dyDescent="0.25">
      <c r="A15" s="39">
        <v>11</v>
      </c>
      <c r="B15" s="41">
        <v>241200372526052</v>
      </c>
      <c r="C15" s="41" t="s">
        <v>5102</v>
      </c>
      <c r="D15" s="41" t="s">
        <v>22</v>
      </c>
      <c r="E15" s="39" t="s">
        <v>5136</v>
      </c>
      <c r="F15" s="80">
        <v>1</v>
      </c>
      <c r="G15" s="81" t="s">
        <v>5027</v>
      </c>
      <c r="H15" s="41" t="s">
        <v>5104</v>
      </c>
      <c r="I15" s="39" t="s">
        <v>5137</v>
      </c>
      <c r="J15" s="39">
        <v>201941144</v>
      </c>
      <c r="K15" s="42">
        <v>120000</v>
      </c>
      <c r="L15" s="42">
        <v>120000</v>
      </c>
      <c r="M15" s="43" t="s">
        <v>5138</v>
      </c>
      <c r="N15" s="43" t="s">
        <v>5139</v>
      </c>
      <c r="O15" s="43" t="s">
        <v>73</v>
      </c>
      <c r="P15" s="43" t="s">
        <v>5140</v>
      </c>
      <c r="Q15" s="43" t="s">
        <v>5254</v>
      </c>
      <c r="T15" s="83"/>
    </row>
    <row r="16" spans="1:20" ht="135.75" customHeight="1" x14ac:dyDescent="0.25">
      <c r="A16" s="39">
        <v>12</v>
      </c>
      <c r="B16" s="41">
        <v>241200652530521</v>
      </c>
      <c r="C16" s="41" t="s">
        <v>5102</v>
      </c>
      <c r="D16" s="41" t="s">
        <v>22</v>
      </c>
      <c r="E16" s="39" t="s">
        <v>5141</v>
      </c>
      <c r="F16" s="80"/>
      <c r="G16" s="81" t="s">
        <v>4995</v>
      </c>
      <c r="H16" s="41" t="s">
        <v>5104</v>
      </c>
      <c r="I16" s="39" t="s">
        <v>5142</v>
      </c>
      <c r="J16" s="39">
        <v>200292209</v>
      </c>
      <c r="K16" s="42">
        <v>9000000</v>
      </c>
      <c r="L16" s="42">
        <v>9000000</v>
      </c>
      <c r="M16" s="43" t="s">
        <v>5143</v>
      </c>
      <c r="N16" s="43" t="s">
        <v>5144</v>
      </c>
      <c r="O16" s="43" t="s">
        <v>73</v>
      </c>
      <c r="P16" s="43" t="s">
        <v>5018</v>
      </c>
      <c r="Q16" s="43" t="s">
        <v>5255</v>
      </c>
      <c r="T16" s="83"/>
    </row>
    <row r="17" spans="1:20" ht="64.5" customHeight="1" x14ac:dyDescent="0.25">
      <c r="A17" s="39">
        <v>13</v>
      </c>
      <c r="B17" s="41">
        <v>241200682532617</v>
      </c>
      <c r="C17" s="41" t="s">
        <v>5102</v>
      </c>
      <c r="D17" s="41" t="s">
        <v>22</v>
      </c>
      <c r="E17" s="39" t="s">
        <v>5128</v>
      </c>
      <c r="F17" s="80">
        <v>13</v>
      </c>
      <c r="G17" s="81" t="s">
        <v>5252</v>
      </c>
      <c r="H17" s="41" t="s">
        <v>5104</v>
      </c>
      <c r="I17" s="39" t="s">
        <v>5145</v>
      </c>
      <c r="J17" s="39">
        <v>201122919</v>
      </c>
      <c r="K17" s="42">
        <v>1560000</v>
      </c>
      <c r="L17" s="42">
        <v>1560000</v>
      </c>
      <c r="M17" s="43" t="s">
        <v>5130</v>
      </c>
      <c r="N17" s="43" t="s">
        <v>5144</v>
      </c>
      <c r="O17" s="43" t="s">
        <v>73</v>
      </c>
      <c r="P17" s="43" t="s">
        <v>5004</v>
      </c>
      <c r="Q17" s="43" t="s">
        <v>5257</v>
      </c>
      <c r="T17" s="83"/>
    </row>
    <row r="18" spans="1:20" ht="64.5" customHeight="1" x14ac:dyDescent="0.25">
      <c r="A18" s="39">
        <v>14</v>
      </c>
      <c r="B18" s="41">
        <v>241200682532814</v>
      </c>
      <c r="C18" s="41" t="s">
        <v>5102</v>
      </c>
      <c r="D18" s="41" t="s">
        <v>22</v>
      </c>
      <c r="E18" s="39" t="s">
        <v>5128</v>
      </c>
      <c r="F18" s="80">
        <v>27</v>
      </c>
      <c r="G18" s="81" t="s">
        <v>5252</v>
      </c>
      <c r="H18" s="41" t="s">
        <v>5104</v>
      </c>
      <c r="I18" s="39" t="s">
        <v>5145</v>
      </c>
      <c r="J18" s="39">
        <v>201122919</v>
      </c>
      <c r="K18" s="42">
        <v>1780000</v>
      </c>
      <c r="L18" s="42">
        <v>1780000</v>
      </c>
      <c r="M18" s="43" t="s">
        <v>5130</v>
      </c>
      <c r="N18" s="43" t="s">
        <v>5144</v>
      </c>
      <c r="O18" s="43" t="s">
        <v>73</v>
      </c>
      <c r="P18" s="43" t="s">
        <v>5004</v>
      </c>
      <c r="Q18" s="43" t="s">
        <v>5257</v>
      </c>
      <c r="T18" s="83"/>
    </row>
    <row r="19" spans="1:20" ht="64.5" customHeight="1" x14ac:dyDescent="0.25">
      <c r="A19" s="39">
        <v>15</v>
      </c>
      <c r="B19" s="41">
        <v>241200682533203</v>
      </c>
      <c r="C19" s="41" t="s">
        <v>5102</v>
      </c>
      <c r="D19" s="41" t="s">
        <v>22</v>
      </c>
      <c r="E19" s="39" t="s">
        <v>5128</v>
      </c>
      <c r="F19" s="80">
        <v>134</v>
      </c>
      <c r="G19" s="81" t="s">
        <v>5252</v>
      </c>
      <c r="H19" s="41" t="s">
        <v>5104</v>
      </c>
      <c r="I19" s="39" t="s">
        <v>5146</v>
      </c>
      <c r="J19" s="39">
        <v>201122919</v>
      </c>
      <c r="K19" s="42">
        <v>10720000</v>
      </c>
      <c r="L19" s="42">
        <v>10720000</v>
      </c>
      <c r="M19" s="43" t="s">
        <v>5130</v>
      </c>
      <c r="N19" s="43" t="s">
        <v>5144</v>
      </c>
      <c r="O19" s="43" t="s">
        <v>73</v>
      </c>
      <c r="P19" s="43" t="s">
        <v>5004</v>
      </c>
      <c r="Q19" s="43" t="s">
        <v>5257</v>
      </c>
      <c r="T19" s="83"/>
    </row>
    <row r="20" spans="1:20" ht="64.5" customHeight="1" x14ac:dyDescent="0.25">
      <c r="A20" s="39">
        <v>16</v>
      </c>
      <c r="B20" s="41">
        <v>241200682533392</v>
      </c>
      <c r="C20" s="41" t="s">
        <v>5102</v>
      </c>
      <c r="D20" s="41" t="s">
        <v>22</v>
      </c>
      <c r="E20" s="39" t="s">
        <v>5128</v>
      </c>
      <c r="F20" s="80">
        <v>66</v>
      </c>
      <c r="G20" s="81" t="s">
        <v>5252</v>
      </c>
      <c r="H20" s="41" t="s">
        <v>5104</v>
      </c>
      <c r="I20" s="39" t="s">
        <v>5147</v>
      </c>
      <c r="J20" s="39">
        <v>201122919</v>
      </c>
      <c r="K20" s="42">
        <v>6336000</v>
      </c>
      <c r="L20" s="42">
        <v>6336000</v>
      </c>
      <c r="M20" s="43" t="s">
        <v>5130</v>
      </c>
      <c r="N20" s="43" t="s">
        <v>5144</v>
      </c>
      <c r="O20" s="43" t="s">
        <v>73</v>
      </c>
      <c r="P20" s="43" t="s">
        <v>5004</v>
      </c>
      <c r="Q20" s="43" t="s">
        <v>5257</v>
      </c>
      <c r="T20" s="83"/>
    </row>
    <row r="21" spans="1:20" ht="64.5" customHeight="1" x14ac:dyDescent="0.25">
      <c r="A21" s="39">
        <v>17</v>
      </c>
      <c r="B21" s="41">
        <v>241200682533598</v>
      </c>
      <c r="C21" s="41" t="s">
        <v>5102</v>
      </c>
      <c r="D21" s="41" t="s">
        <v>22</v>
      </c>
      <c r="E21" s="39" t="s">
        <v>5128</v>
      </c>
      <c r="F21" s="80">
        <v>23</v>
      </c>
      <c r="G21" s="81" t="s">
        <v>5252</v>
      </c>
      <c r="H21" s="41" t="s">
        <v>5104</v>
      </c>
      <c r="I21" s="39" t="s">
        <v>5148</v>
      </c>
      <c r="J21" s="39">
        <v>201122919</v>
      </c>
      <c r="K21" s="42">
        <v>1611000</v>
      </c>
      <c r="L21" s="42">
        <v>1611000</v>
      </c>
      <c r="M21" s="43" t="s">
        <v>5130</v>
      </c>
      <c r="N21" s="43" t="s">
        <v>5144</v>
      </c>
      <c r="O21" s="43" t="s">
        <v>73</v>
      </c>
      <c r="P21" s="43" t="s">
        <v>5004</v>
      </c>
      <c r="Q21" s="43" t="s">
        <v>5257</v>
      </c>
      <c r="T21" s="83"/>
    </row>
    <row r="22" spans="1:20" ht="64.5" customHeight="1" x14ac:dyDescent="0.25">
      <c r="A22" s="39">
        <v>18</v>
      </c>
      <c r="B22" s="41">
        <v>241200682534672</v>
      </c>
      <c r="C22" s="41" t="s">
        <v>5102</v>
      </c>
      <c r="D22" s="41" t="s">
        <v>22</v>
      </c>
      <c r="E22" s="39" t="s">
        <v>5128</v>
      </c>
      <c r="F22" s="80">
        <v>18</v>
      </c>
      <c r="G22" s="81" t="s">
        <v>5252</v>
      </c>
      <c r="H22" s="41" t="s">
        <v>5104</v>
      </c>
      <c r="I22" s="39" t="s">
        <v>5149</v>
      </c>
      <c r="J22" s="39">
        <v>201122919</v>
      </c>
      <c r="K22" s="42">
        <v>1779000</v>
      </c>
      <c r="L22" s="42">
        <v>1779000</v>
      </c>
      <c r="M22" s="43" t="s">
        <v>5130</v>
      </c>
      <c r="N22" s="43" t="s">
        <v>5144</v>
      </c>
      <c r="O22" s="43" t="s">
        <v>73</v>
      </c>
      <c r="P22" s="43" t="s">
        <v>5004</v>
      </c>
      <c r="Q22" s="43" t="s">
        <v>5257</v>
      </c>
      <c r="T22" s="83"/>
    </row>
    <row r="23" spans="1:20" ht="64.5" customHeight="1" x14ac:dyDescent="0.25">
      <c r="A23" s="39">
        <v>19</v>
      </c>
      <c r="B23" s="41">
        <v>241200682534874</v>
      </c>
      <c r="C23" s="41" t="s">
        <v>5102</v>
      </c>
      <c r="D23" s="41" t="s">
        <v>22</v>
      </c>
      <c r="E23" s="39" t="s">
        <v>5128</v>
      </c>
      <c r="F23" s="80">
        <v>31</v>
      </c>
      <c r="G23" s="81" t="s">
        <v>5252</v>
      </c>
      <c r="H23" s="41" t="s">
        <v>5104</v>
      </c>
      <c r="I23" s="39" t="s">
        <v>5150</v>
      </c>
      <c r="J23" s="39">
        <v>201122919</v>
      </c>
      <c r="K23" s="42">
        <v>1648100</v>
      </c>
      <c r="L23" s="42">
        <v>1648100</v>
      </c>
      <c r="M23" s="43" t="s">
        <v>5130</v>
      </c>
      <c r="N23" s="43" t="s">
        <v>5144</v>
      </c>
      <c r="O23" s="43" t="s">
        <v>73</v>
      </c>
      <c r="P23" s="43" t="s">
        <v>5004</v>
      </c>
      <c r="Q23" s="43" t="s">
        <v>5257</v>
      </c>
      <c r="T23" s="83"/>
    </row>
    <row r="24" spans="1:20" ht="64.5" customHeight="1" x14ac:dyDescent="0.25">
      <c r="A24" s="39">
        <v>20</v>
      </c>
      <c r="B24" s="41">
        <v>241200682535137</v>
      </c>
      <c r="C24" s="41" t="s">
        <v>5102</v>
      </c>
      <c r="D24" s="41" t="s">
        <v>22</v>
      </c>
      <c r="E24" s="39" t="s">
        <v>5128</v>
      </c>
      <c r="F24" s="80">
        <v>14</v>
      </c>
      <c r="G24" s="81" t="s">
        <v>5252</v>
      </c>
      <c r="H24" s="41" t="s">
        <v>5104</v>
      </c>
      <c r="I24" s="39" t="s">
        <v>5151</v>
      </c>
      <c r="J24" s="39">
        <v>201122919</v>
      </c>
      <c r="K24" s="42">
        <v>1708000</v>
      </c>
      <c r="L24" s="42">
        <v>1708000</v>
      </c>
      <c r="M24" s="43" t="s">
        <v>5130</v>
      </c>
      <c r="N24" s="43" t="s">
        <v>5144</v>
      </c>
      <c r="O24" s="43" t="s">
        <v>73</v>
      </c>
      <c r="P24" s="43" t="s">
        <v>5004</v>
      </c>
      <c r="Q24" s="43" t="s">
        <v>5257</v>
      </c>
      <c r="T24" s="83"/>
    </row>
    <row r="25" spans="1:20" ht="64.5" customHeight="1" x14ac:dyDescent="0.25">
      <c r="A25" s="39">
        <v>21</v>
      </c>
      <c r="B25" s="41">
        <v>241200682535409</v>
      </c>
      <c r="C25" s="41" t="s">
        <v>5102</v>
      </c>
      <c r="D25" s="41" t="s">
        <v>22</v>
      </c>
      <c r="E25" s="39" t="s">
        <v>5128</v>
      </c>
      <c r="F25" s="80">
        <v>28</v>
      </c>
      <c r="G25" s="81" t="s">
        <v>5252</v>
      </c>
      <c r="H25" s="41" t="s">
        <v>5104</v>
      </c>
      <c r="I25" s="39" t="s">
        <v>5152</v>
      </c>
      <c r="J25" s="39">
        <v>201122919</v>
      </c>
      <c r="K25" s="42">
        <v>1990000</v>
      </c>
      <c r="L25" s="42">
        <v>1990000</v>
      </c>
      <c r="M25" s="43" t="s">
        <v>5130</v>
      </c>
      <c r="N25" s="43" t="s">
        <v>5144</v>
      </c>
      <c r="O25" s="43" t="s">
        <v>73</v>
      </c>
      <c r="P25" s="43" t="s">
        <v>5004</v>
      </c>
      <c r="Q25" s="43" t="s">
        <v>5257</v>
      </c>
      <c r="T25" s="83"/>
    </row>
    <row r="26" spans="1:20" ht="64.5" customHeight="1" x14ac:dyDescent="0.25">
      <c r="A26" s="39">
        <v>22</v>
      </c>
      <c r="B26" s="41">
        <v>241200682536078</v>
      </c>
      <c r="C26" s="41" t="s">
        <v>5102</v>
      </c>
      <c r="D26" s="41" t="s">
        <v>22</v>
      </c>
      <c r="E26" s="39" t="s">
        <v>5128</v>
      </c>
      <c r="F26" s="80">
        <v>25</v>
      </c>
      <c r="G26" s="81" t="s">
        <v>5252</v>
      </c>
      <c r="H26" s="41" t="s">
        <v>5104</v>
      </c>
      <c r="I26" s="39" t="s">
        <v>5153</v>
      </c>
      <c r="J26" s="39">
        <v>201122919</v>
      </c>
      <c r="K26" s="42">
        <v>1544500</v>
      </c>
      <c r="L26" s="42">
        <v>1544500</v>
      </c>
      <c r="M26" s="43" t="s">
        <v>5130</v>
      </c>
      <c r="N26" s="43" t="s">
        <v>5144</v>
      </c>
      <c r="O26" s="43" t="s">
        <v>73</v>
      </c>
      <c r="P26" s="43" t="s">
        <v>5004</v>
      </c>
      <c r="Q26" s="43" t="s">
        <v>5257</v>
      </c>
      <c r="T26" s="83"/>
    </row>
    <row r="27" spans="1:20" ht="64.5" customHeight="1" x14ac:dyDescent="0.25">
      <c r="A27" s="39">
        <v>23</v>
      </c>
      <c r="B27" s="41">
        <v>241200682536328</v>
      </c>
      <c r="C27" s="41" t="s">
        <v>5102</v>
      </c>
      <c r="D27" s="41" t="s">
        <v>22</v>
      </c>
      <c r="E27" s="39" t="s">
        <v>5128</v>
      </c>
      <c r="F27" s="80">
        <v>15</v>
      </c>
      <c r="G27" s="81" t="s">
        <v>5252</v>
      </c>
      <c r="H27" s="41" t="s">
        <v>5104</v>
      </c>
      <c r="I27" s="39" t="s">
        <v>5154</v>
      </c>
      <c r="J27" s="39">
        <v>201122919</v>
      </c>
      <c r="K27" s="42">
        <v>1800000</v>
      </c>
      <c r="L27" s="42">
        <v>1800000</v>
      </c>
      <c r="M27" s="43" t="s">
        <v>5130</v>
      </c>
      <c r="N27" s="43" t="s">
        <v>5144</v>
      </c>
      <c r="O27" s="43" t="s">
        <v>73</v>
      </c>
      <c r="P27" s="43" t="s">
        <v>5004</v>
      </c>
      <c r="Q27" s="43" t="s">
        <v>5257</v>
      </c>
      <c r="T27" s="83"/>
    </row>
    <row r="28" spans="1:20" ht="64.5" customHeight="1" x14ac:dyDescent="0.25">
      <c r="A28" s="39">
        <v>24</v>
      </c>
      <c r="B28" s="41">
        <v>241200682536680</v>
      </c>
      <c r="C28" s="41" t="s">
        <v>5102</v>
      </c>
      <c r="D28" s="41" t="s">
        <v>22</v>
      </c>
      <c r="E28" s="39" t="s">
        <v>5128</v>
      </c>
      <c r="F28" s="80">
        <v>24</v>
      </c>
      <c r="G28" s="81" t="s">
        <v>5252</v>
      </c>
      <c r="H28" s="41" t="s">
        <v>5104</v>
      </c>
      <c r="I28" s="39" t="s">
        <v>5155</v>
      </c>
      <c r="J28" s="39">
        <v>201122919</v>
      </c>
      <c r="K28" s="42">
        <v>1800000</v>
      </c>
      <c r="L28" s="42">
        <v>1800000</v>
      </c>
      <c r="M28" s="43" t="s">
        <v>5130</v>
      </c>
      <c r="N28" s="43" t="s">
        <v>5144</v>
      </c>
      <c r="O28" s="43" t="s">
        <v>73</v>
      </c>
      <c r="P28" s="43" t="s">
        <v>5004</v>
      </c>
      <c r="Q28" s="43" t="s">
        <v>5257</v>
      </c>
      <c r="T28" s="83"/>
    </row>
    <row r="29" spans="1:20" ht="64.5" customHeight="1" x14ac:dyDescent="0.25">
      <c r="A29" s="39">
        <v>25</v>
      </c>
      <c r="B29" s="41">
        <v>241200682536804</v>
      </c>
      <c r="C29" s="41" t="s">
        <v>5102</v>
      </c>
      <c r="D29" s="41" t="s">
        <v>22</v>
      </c>
      <c r="E29" s="39" t="s">
        <v>5128</v>
      </c>
      <c r="F29" s="80">
        <v>11</v>
      </c>
      <c r="G29" s="81" t="s">
        <v>5252</v>
      </c>
      <c r="H29" s="41" t="s">
        <v>5104</v>
      </c>
      <c r="I29" s="39" t="s">
        <v>5156</v>
      </c>
      <c r="J29" s="39">
        <v>201122919</v>
      </c>
      <c r="K29" s="42">
        <v>671000</v>
      </c>
      <c r="L29" s="42">
        <v>671000</v>
      </c>
      <c r="M29" s="43" t="s">
        <v>5130</v>
      </c>
      <c r="N29" s="43" t="s">
        <v>5144</v>
      </c>
      <c r="O29" s="43" t="s">
        <v>73</v>
      </c>
      <c r="P29" s="43" t="s">
        <v>5004</v>
      </c>
      <c r="Q29" s="43" t="s">
        <v>5257</v>
      </c>
      <c r="T29" s="83"/>
    </row>
    <row r="30" spans="1:20" ht="64.5" customHeight="1" x14ac:dyDescent="0.25">
      <c r="A30" s="39">
        <v>26</v>
      </c>
      <c r="B30" s="41">
        <v>241200682538343</v>
      </c>
      <c r="C30" s="41" t="s">
        <v>5102</v>
      </c>
      <c r="D30" s="41" t="s">
        <v>22</v>
      </c>
      <c r="E30" s="39" t="s">
        <v>5128</v>
      </c>
      <c r="F30" s="80">
        <v>19</v>
      </c>
      <c r="G30" s="81" t="s">
        <v>5252</v>
      </c>
      <c r="H30" s="41" t="s">
        <v>5104</v>
      </c>
      <c r="I30" s="39" t="s">
        <v>5157</v>
      </c>
      <c r="J30" s="39">
        <v>201122919</v>
      </c>
      <c r="K30" s="42">
        <v>1736000</v>
      </c>
      <c r="L30" s="42">
        <v>1736000</v>
      </c>
      <c r="M30" s="43" t="s">
        <v>5130</v>
      </c>
      <c r="N30" s="43" t="s">
        <v>5144</v>
      </c>
      <c r="O30" s="43" t="s">
        <v>73</v>
      </c>
      <c r="P30" s="43" t="s">
        <v>5004</v>
      </c>
      <c r="Q30" s="43" t="s">
        <v>5257</v>
      </c>
      <c r="T30" s="83"/>
    </row>
    <row r="31" spans="1:20" ht="64.5" customHeight="1" x14ac:dyDescent="0.25">
      <c r="A31" s="39">
        <v>27</v>
      </c>
      <c r="B31" s="41">
        <v>241200682538505</v>
      </c>
      <c r="C31" s="41" t="s">
        <v>5102</v>
      </c>
      <c r="D31" s="41" t="s">
        <v>22</v>
      </c>
      <c r="E31" s="39" t="s">
        <v>5128</v>
      </c>
      <c r="F31" s="80">
        <v>25</v>
      </c>
      <c r="G31" s="81" t="s">
        <v>5252</v>
      </c>
      <c r="H31" s="41" t="s">
        <v>5104</v>
      </c>
      <c r="I31" s="39" t="s">
        <v>5158</v>
      </c>
      <c r="J31" s="39">
        <v>201122919</v>
      </c>
      <c r="K31" s="42">
        <v>3143000</v>
      </c>
      <c r="L31" s="42">
        <v>3143000</v>
      </c>
      <c r="M31" s="43" t="s">
        <v>5130</v>
      </c>
      <c r="N31" s="43" t="s">
        <v>5144</v>
      </c>
      <c r="O31" s="43" t="s">
        <v>73</v>
      </c>
      <c r="P31" s="43" t="s">
        <v>5004</v>
      </c>
      <c r="Q31" s="43" t="s">
        <v>5257</v>
      </c>
      <c r="T31" s="83"/>
    </row>
    <row r="32" spans="1:20" ht="64.5" customHeight="1" x14ac:dyDescent="0.25">
      <c r="A32" s="39">
        <v>28</v>
      </c>
      <c r="B32" s="41">
        <v>241200682538675</v>
      </c>
      <c r="C32" s="41" t="s">
        <v>5102</v>
      </c>
      <c r="D32" s="41" t="s">
        <v>22</v>
      </c>
      <c r="E32" s="39" t="s">
        <v>5128</v>
      </c>
      <c r="F32" s="80">
        <v>24</v>
      </c>
      <c r="G32" s="81" t="s">
        <v>5252</v>
      </c>
      <c r="H32" s="41" t="s">
        <v>5104</v>
      </c>
      <c r="I32" s="39" t="s">
        <v>5159</v>
      </c>
      <c r="J32" s="39">
        <v>201122919</v>
      </c>
      <c r="K32" s="42">
        <v>1554000</v>
      </c>
      <c r="L32" s="42">
        <v>1554000</v>
      </c>
      <c r="M32" s="43" t="s">
        <v>5130</v>
      </c>
      <c r="N32" s="43" t="s">
        <v>5144</v>
      </c>
      <c r="O32" s="43" t="s">
        <v>73</v>
      </c>
      <c r="P32" s="43" t="s">
        <v>5004</v>
      </c>
      <c r="Q32" s="43" t="s">
        <v>5257</v>
      </c>
      <c r="T32" s="83"/>
    </row>
    <row r="33" spans="1:20" ht="64.5" customHeight="1" x14ac:dyDescent="0.25">
      <c r="A33" s="39">
        <v>29</v>
      </c>
      <c r="B33" s="41">
        <v>241200682538728</v>
      </c>
      <c r="C33" s="41" t="s">
        <v>5102</v>
      </c>
      <c r="D33" s="41" t="s">
        <v>22</v>
      </c>
      <c r="E33" s="39" t="s">
        <v>5128</v>
      </c>
      <c r="F33" s="80">
        <v>25</v>
      </c>
      <c r="G33" s="81" t="s">
        <v>5252</v>
      </c>
      <c r="H33" s="41" t="s">
        <v>5104</v>
      </c>
      <c r="I33" s="39" t="s">
        <v>5160</v>
      </c>
      <c r="J33" s="39">
        <v>201122919</v>
      </c>
      <c r="K33" s="42">
        <v>1935000</v>
      </c>
      <c r="L33" s="42">
        <v>1935000</v>
      </c>
      <c r="M33" s="43" t="s">
        <v>5130</v>
      </c>
      <c r="N33" s="43" t="s">
        <v>5144</v>
      </c>
      <c r="O33" s="43" t="s">
        <v>73</v>
      </c>
      <c r="P33" s="43" t="s">
        <v>5004</v>
      </c>
      <c r="Q33" s="43" t="s">
        <v>5257</v>
      </c>
      <c r="T33" s="83"/>
    </row>
    <row r="34" spans="1:20" ht="64.5" customHeight="1" x14ac:dyDescent="0.25">
      <c r="A34" s="39">
        <v>30</v>
      </c>
      <c r="B34" s="41">
        <v>241200682539656</v>
      </c>
      <c r="C34" s="41" t="s">
        <v>5102</v>
      </c>
      <c r="D34" s="41" t="s">
        <v>22</v>
      </c>
      <c r="E34" s="39" t="s">
        <v>5128</v>
      </c>
      <c r="F34" s="80">
        <v>39</v>
      </c>
      <c r="G34" s="81" t="s">
        <v>5252</v>
      </c>
      <c r="H34" s="41" t="s">
        <v>5104</v>
      </c>
      <c r="I34" s="39" t="s">
        <v>5161</v>
      </c>
      <c r="J34" s="39">
        <v>201122919</v>
      </c>
      <c r="K34" s="42">
        <v>3120000</v>
      </c>
      <c r="L34" s="42">
        <v>3120000</v>
      </c>
      <c r="M34" s="43" t="s">
        <v>5130</v>
      </c>
      <c r="N34" s="43" t="s">
        <v>5144</v>
      </c>
      <c r="O34" s="43" t="s">
        <v>73</v>
      </c>
      <c r="P34" s="43" t="s">
        <v>5004</v>
      </c>
      <c r="Q34" s="43" t="s">
        <v>5257</v>
      </c>
      <c r="T34" s="83"/>
    </row>
    <row r="35" spans="1:20" ht="64.5" customHeight="1" x14ac:dyDescent="0.25">
      <c r="A35" s="39">
        <v>31</v>
      </c>
      <c r="B35" s="41">
        <v>241200682538860</v>
      </c>
      <c r="C35" s="41" t="s">
        <v>5102</v>
      </c>
      <c r="D35" s="41" t="s">
        <v>22</v>
      </c>
      <c r="E35" s="39" t="s">
        <v>5128</v>
      </c>
      <c r="F35" s="80">
        <v>26</v>
      </c>
      <c r="G35" s="81" t="s">
        <v>5252</v>
      </c>
      <c r="H35" s="41" t="s">
        <v>5104</v>
      </c>
      <c r="I35" s="39" t="s">
        <v>5162</v>
      </c>
      <c r="J35" s="39">
        <v>201122919</v>
      </c>
      <c r="K35" s="42">
        <v>2552444</v>
      </c>
      <c r="L35" s="42">
        <v>2552444</v>
      </c>
      <c r="M35" s="43" t="s">
        <v>5130</v>
      </c>
      <c r="N35" s="43" t="s">
        <v>5144</v>
      </c>
      <c r="O35" s="43" t="s">
        <v>73</v>
      </c>
      <c r="P35" s="43" t="s">
        <v>5004</v>
      </c>
      <c r="Q35" s="43" t="s">
        <v>5257</v>
      </c>
      <c r="T35" s="83"/>
    </row>
    <row r="36" spans="1:20" ht="64.5" customHeight="1" x14ac:dyDescent="0.25">
      <c r="A36" s="39">
        <v>32</v>
      </c>
      <c r="B36" s="41">
        <v>241200102538995</v>
      </c>
      <c r="C36" s="41" t="s">
        <v>5102</v>
      </c>
      <c r="D36" s="41" t="s">
        <v>22</v>
      </c>
      <c r="E36" s="39" t="s">
        <v>5123</v>
      </c>
      <c r="F36" s="80">
        <v>12</v>
      </c>
      <c r="G36" s="81" t="s">
        <v>5252</v>
      </c>
      <c r="H36" s="41" t="s">
        <v>5104</v>
      </c>
      <c r="I36" s="39" t="s">
        <v>5105</v>
      </c>
      <c r="J36" s="39">
        <v>305109680</v>
      </c>
      <c r="K36" s="42">
        <v>30719040</v>
      </c>
      <c r="L36" s="42">
        <v>30719040</v>
      </c>
      <c r="M36" s="43" t="s">
        <v>5163</v>
      </c>
      <c r="N36" s="43" t="s">
        <v>5144</v>
      </c>
      <c r="O36" s="43" t="s">
        <v>73</v>
      </c>
      <c r="P36" s="43" t="s">
        <v>5018</v>
      </c>
      <c r="Q36" s="43" t="s">
        <v>5251</v>
      </c>
      <c r="T36" s="83"/>
    </row>
    <row r="37" spans="1:20" ht="64.5" customHeight="1" x14ac:dyDescent="0.25">
      <c r="A37" s="39">
        <v>33</v>
      </c>
      <c r="B37" s="41">
        <v>241200452543324</v>
      </c>
      <c r="C37" s="41" t="s">
        <v>5102</v>
      </c>
      <c r="D37" s="41" t="s">
        <v>22</v>
      </c>
      <c r="E37" s="39" t="s">
        <v>5108</v>
      </c>
      <c r="F37" s="80">
        <v>1</v>
      </c>
      <c r="G37" s="81" t="s">
        <v>4995</v>
      </c>
      <c r="H37" s="41" t="s">
        <v>5104</v>
      </c>
      <c r="I37" s="39" t="s">
        <v>5164</v>
      </c>
      <c r="J37" s="39">
        <v>200797134</v>
      </c>
      <c r="K37" s="42">
        <v>25000000</v>
      </c>
      <c r="L37" s="42">
        <v>25000000</v>
      </c>
      <c r="M37" s="43" t="s">
        <v>5165</v>
      </c>
      <c r="N37" s="43" t="s">
        <v>5166</v>
      </c>
      <c r="O37" s="43" t="s">
        <v>73</v>
      </c>
      <c r="P37" s="43" t="s">
        <v>5018</v>
      </c>
      <c r="Q37" s="43" t="s">
        <v>5253</v>
      </c>
      <c r="T37" s="83"/>
    </row>
    <row r="38" spans="1:20" ht="64.5" customHeight="1" x14ac:dyDescent="0.25">
      <c r="A38" s="39">
        <v>34</v>
      </c>
      <c r="B38" s="41">
        <v>241200452543481</v>
      </c>
      <c r="C38" s="41" t="s">
        <v>5102</v>
      </c>
      <c r="D38" s="41" t="s">
        <v>22</v>
      </c>
      <c r="E38" s="39" t="s">
        <v>5108</v>
      </c>
      <c r="F38" s="80">
        <v>1</v>
      </c>
      <c r="G38" s="81" t="s">
        <v>4995</v>
      </c>
      <c r="H38" s="41" t="s">
        <v>5104</v>
      </c>
      <c r="I38" s="39" t="s">
        <v>5167</v>
      </c>
      <c r="J38" s="77">
        <v>30407931240092</v>
      </c>
      <c r="K38" s="42">
        <v>105000000</v>
      </c>
      <c r="L38" s="42">
        <v>105000000</v>
      </c>
      <c r="M38" s="43" t="s">
        <v>5168</v>
      </c>
      <c r="N38" s="43" t="s">
        <v>1544</v>
      </c>
      <c r="O38" s="43" t="s">
        <v>73</v>
      </c>
      <c r="P38" s="43" t="s">
        <v>5018</v>
      </c>
      <c r="Q38" s="43" t="s">
        <v>5253</v>
      </c>
      <c r="T38" s="83"/>
    </row>
    <row r="39" spans="1:20" ht="64.5" customHeight="1" x14ac:dyDescent="0.25">
      <c r="A39" s="39">
        <v>35</v>
      </c>
      <c r="B39" s="41">
        <v>241200452543597</v>
      </c>
      <c r="C39" s="41" t="s">
        <v>5102</v>
      </c>
      <c r="D39" s="41" t="s">
        <v>22</v>
      </c>
      <c r="E39" s="39" t="s">
        <v>5108</v>
      </c>
      <c r="F39" s="80">
        <v>1</v>
      </c>
      <c r="G39" s="81" t="s">
        <v>4995</v>
      </c>
      <c r="H39" s="41" t="s">
        <v>5104</v>
      </c>
      <c r="I39" s="39" t="s">
        <v>5169</v>
      </c>
      <c r="J39" s="39">
        <v>300805001</v>
      </c>
      <c r="K39" s="42">
        <v>10000000</v>
      </c>
      <c r="L39" s="42">
        <v>10000000</v>
      </c>
      <c r="M39" s="43" t="s">
        <v>5170</v>
      </c>
      <c r="N39" s="43" t="s">
        <v>1544</v>
      </c>
      <c r="O39" s="43" t="s">
        <v>73</v>
      </c>
      <c r="P39" s="43" t="s">
        <v>5018</v>
      </c>
      <c r="Q39" s="43" t="s">
        <v>5253</v>
      </c>
      <c r="T39" s="83"/>
    </row>
    <row r="40" spans="1:20" ht="64.5" customHeight="1" x14ac:dyDescent="0.25">
      <c r="A40" s="39">
        <v>36</v>
      </c>
      <c r="B40" s="41">
        <v>241200452543661</v>
      </c>
      <c r="C40" s="41" t="s">
        <v>5102</v>
      </c>
      <c r="D40" s="41" t="s">
        <v>22</v>
      </c>
      <c r="E40" s="39" t="s">
        <v>5108</v>
      </c>
      <c r="F40" s="80">
        <v>1</v>
      </c>
      <c r="G40" s="81" t="s">
        <v>4995</v>
      </c>
      <c r="H40" s="41" t="s">
        <v>5104</v>
      </c>
      <c r="I40" s="39" t="s">
        <v>5171</v>
      </c>
      <c r="J40" s="39">
        <v>309740949</v>
      </c>
      <c r="K40" s="42">
        <v>5000000</v>
      </c>
      <c r="L40" s="42">
        <v>5000000</v>
      </c>
      <c r="M40" s="43" t="s">
        <v>5172</v>
      </c>
      <c r="N40" s="43" t="s">
        <v>1544</v>
      </c>
      <c r="O40" s="43" t="s">
        <v>73</v>
      </c>
      <c r="P40" s="43" t="s">
        <v>5018</v>
      </c>
      <c r="Q40" s="43" t="s">
        <v>5253</v>
      </c>
      <c r="T40" s="83"/>
    </row>
    <row r="41" spans="1:20" ht="64.5" customHeight="1" x14ac:dyDescent="0.25">
      <c r="A41" s="39">
        <v>37</v>
      </c>
      <c r="B41" s="41">
        <v>241200372547545</v>
      </c>
      <c r="C41" s="41" t="s">
        <v>5102</v>
      </c>
      <c r="D41" s="41" t="s">
        <v>22</v>
      </c>
      <c r="E41" s="39" t="s">
        <v>5136</v>
      </c>
      <c r="F41" s="80">
        <v>224</v>
      </c>
      <c r="G41" s="81" t="s">
        <v>5027</v>
      </c>
      <c r="H41" s="41" t="s">
        <v>5104</v>
      </c>
      <c r="I41" s="39" t="s">
        <v>5137</v>
      </c>
      <c r="J41" s="39">
        <v>201941144</v>
      </c>
      <c r="K41" s="42">
        <v>39009600</v>
      </c>
      <c r="L41" s="42">
        <v>39009600</v>
      </c>
      <c r="M41" s="43" t="s">
        <v>5138</v>
      </c>
      <c r="N41" s="43" t="s">
        <v>5144</v>
      </c>
      <c r="O41" s="43" t="s">
        <v>73</v>
      </c>
      <c r="P41" s="43" t="s">
        <v>5018</v>
      </c>
      <c r="Q41" s="43" t="s">
        <v>5254</v>
      </c>
      <c r="T41" s="83"/>
    </row>
    <row r="42" spans="1:20" ht="84" x14ac:dyDescent="0.25">
      <c r="A42" s="39">
        <v>38</v>
      </c>
      <c r="B42" s="41">
        <v>241200652547689</v>
      </c>
      <c r="C42" s="41" t="s">
        <v>5102</v>
      </c>
      <c r="D42" s="41" t="s">
        <v>22</v>
      </c>
      <c r="E42" s="39" t="s">
        <v>5173</v>
      </c>
      <c r="F42" s="80">
        <v>1</v>
      </c>
      <c r="G42" s="81" t="s">
        <v>5252</v>
      </c>
      <c r="H42" s="41" t="s">
        <v>5104</v>
      </c>
      <c r="I42" s="39" t="s">
        <v>5174</v>
      </c>
      <c r="J42" s="39">
        <v>307387233</v>
      </c>
      <c r="K42" s="42">
        <v>1297000</v>
      </c>
      <c r="L42" s="42">
        <v>1297000</v>
      </c>
      <c r="M42" s="43" t="s">
        <v>5175</v>
      </c>
      <c r="N42" s="43" t="s">
        <v>1544</v>
      </c>
      <c r="O42" s="43" t="s">
        <v>73</v>
      </c>
      <c r="P42" s="43" t="s">
        <v>5176</v>
      </c>
      <c r="Q42" s="43" t="s">
        <v>5256</v>
      </c>
      <c r="T42" s="83"/>
    </row>
    <row r="43" spans="1:20" ht="64.5" customHeight="1" x14ac:dyDescent="0.25">
      <c r="A43" s="39">
        <v>39</v>
      </c>
      <c r="B43" s="41">
        <v>241200682570168</v>
      </c>
      <c r="C43" s="41" t="s">
        <v>5102</v>
      </c>
      <c r="D43" s="41" t="s">
        <v>22</v>
      </c>
      <c r="E43" s="39" t="s">
        <v>5136</v>
      </c>
      <c r="F43" s="80"/>
      <c r="G43" s="81" t="s">
        <v>4995</v>
      </c>
      <c r="H43" s="41" t="s">
        <v>5104</v>
      </c>
      <c r="I43" s="39" t="s">
        <v>5137</v>
      </c>
      <c r="J43" s="39">
        <v>201941144</v>
      </c>
      <c r="K43" s="42">
        <v>35956155</v>
      </c>
      <c r="L43" s="42">
        <v>35956155</v>
      </c>
      <c r="M43" s="43" t="s">
        <v>5177</v>
      </c>
      <c r="N43" s="43" t="s">
        <v>1542</v>
      </c>
      <c r="O43" s="43" t="s">
        <v>73</v>
      </c>
      <c r="P43" s="43" t="s">
        <v>5018</v>
      </c>
      <c r="Q43" s="43" t="s">
        <v>5254</v>
      </c>
      <c r="T43" s="83"/>
    </row>
    <row r="44" spans="1:20" ht="64.5" customHeight="1" x14ac:dyDescent="0.25">
      <c r="A44" s="39">
        <v>40</v>
      </c>
      <c r="B44" s="41">
        <v>241200102577411</v>
      </c>
      <c r="C44" s="41" t="s">
        <v>5102</v>
      </c>
      <c r="D44" s="41" t="s">
        <v>22</v>
      </c>
      <c r="E44" s="39" t="s">
        <v>5115</v>
      </c>
      <c r="F44" s="80">
        <v>3</v>
      </c>
      <c r="G44" s="81" t="s">
        <v>5027</v>
      </c>
      <c r="H44" s="41" t="s">
        <v>5104</v>
      </c>
      <c r="I44" s="39" t="s">
        <v>5116</v>
      </c>
      <c r="J44" s="39">
        <v>304909478</v>
      </c>
      <c r="K44" s="42">
        <v>4071183</v>
      </c>
      <c r="L44" s="42">
        <v>4071183</v>
      </c>
      <c r="M44" s="43" t="s">
        <v>5178</v>
      </c>
      <c r="N44" s="43" t="s">
        <v>1555</v>
      </c>
      <c r="O44" s="43" t="s">
        <v>73</v>
      </c>
      <c r="P44" s="43" t="s">
        <v>5119</v>
      </c>
      <c r="Q44" s="43" t="s">
        <v>5251</v>
      </c>
      <c r="T44" s="83"/>
    </row>
    <row r="45" spans="1:20" ht="64.5" customHeight="1" x14ac:dyDescent="0.25">
      <c r="A45" s="39">
        <v>41</v>
      </c>
      <c r="B45" s="41">
        <v>241200682588272</v>
      </c>
      <c r="C45" s="41" t="s">
        <v>5102</v>
      </c>
      <c r="D45" s="41" t="s">
        <v>22</v>
      </c>
      <c r="E45" s="39" t="s">
        <v>5128</v>
      </c>
      <c r="F45" s="80">
        <v>1</v>
      </c>
      <c r="G45" s="81" t="s">
        <v>4995</v>
      </c>
      <c r="H45" s="41" t="s">
        <v>5104</v>
      </c>
      <c r="I45" s="39" t="s">
        <v>5179</v>
      </c>
      <c r="J45" s="39">
        <v>207115906</v>
      </c>
      <c r="K45" s="42">
        <v>30962200</v>
      </c>
      <c r="L45" s="42">
        <v>30962200</v>
      </c>
      <c r="M45" s="43" t="s">
        <v>5180</v>
      </c>
      <c r="N45" s="43" t="s">
        <v>5181</v>
      </c>
      <c r="O45" s="43" t="s">
        <v>73</v>
      </c>
      <c r="P45" s="43" t="s">
        <v>5004</v>
      </c>
      <c r="Q45" s="43" t="s">
        <v>5257</v>
      </c>
      <c r="T45" s="83"/>
    </row>
    <row r="46" spans="1:20" ht="64.5" customHeight="1" x14ac:dyDescent="0.25">
      <c r="A46" s="39">
        <v>42</v>
      </c>
      <c r="B46" s="41">
        <v>241200372588738</v>
      </c>
      <c r="C46" s="41" t="s">
        <v>5102</v>
      </c>
      <c r="D46" s="41" t="s">
        <v>22</v>
      </c>
      <c r="E46" s="39" t="s">
        <v>5136</v>
      </c>
      <c r="F46" s="80">
        <v>1</v>
      </c>
      <c r="G46" s="81" t="s">
        <v>4995</v>
      </c>
      <c r="H46" s="41" t="s">
        <v>5104</v>
      </c>
      <c r="I46" s="39" t="s">
        <v>5137</v>
      </c>
      <c r="J46" s="39">
        <v>201941144</v>
      </c>
      <c r="K46" s="42">
        <v>40000000</v>
      </c>
      <c r="L46" s="42">
        <v>40000000</v>
      </c>
      <c r="M46" s="43" t="s">
        <v>5182</v>
      </c>
      <c r="N46" s="43" t="s">
        <v>1526</v>
      </c>
      <c r="O46" s="43" t="s">
        <v>73</v>
      </c>
      <c r="P46" s="43" t="s">
        <v>5018</v>
      </c>
      <c r="Q46" s="43" t="s">
        <v>5254</v>
      </c>
      <c r="T46" s="83"/>
    </row>
    <row r="47" spans="1:20" ht="64.5" customHeight="1" x14ac:dyDescent="0.25">
      <c r="A47" s="39">
        <v>43</v>
      </c>
      <c r="B47" s="41">
        <v>241200102590561</v>
      </c>
      <c r="C47" s="41" t="s">
        <v>5102</v>
      </c>
      <c r="D47" s="41" t="s">
        <v>22</v>
      </c>
      <c r="E47" s="39" t="s">
        <v>5115</v>
      </c>
      <c r="F47" s="80">
        <v>42</v>
      </c>
      <c r="G47" s="81" t="s">
        <v>5027</v>
      </c>
      <c r="H47" s="41" t="s">
        <v>5104</v>
      </c>
      <c r="I47" s="39" t="s">
        <v>5183</v>
      </c>
      <c r="J47" s="39">
        <v>304909478</v>
      </c>
      <c r="K47" s="42">
        <v>3542650</v>
      </c>
      <c r="L47" s="42">
        <v>3542650</v>
      </c>
      <c r="M47" s="43" t="s">
        <v>5184</v>
      </c>
      <c r="N47" s="43" t="s">
        <v>5185</v>
      </c>
      <c r="O47" s="43" t="s">
        <v>73</v>
      </c>
      <c r="P47" s="43" t="s">
        <v>5119</v>
      </c>
      <c r="Q47" s="43" t="s">
        <v>5251</v>
      </c>
      <c r="T47" s="83"/>
    </row>
    <row r="48" spans="1:20" ht="64.5" customHeight="1" x14ac:dyDescent="0.25">
      <c r="A48" s="39">
        <v>44</v>
      </c>
      <c r="B48" s="41">
        <v>241200102592043</v>
      </c>
      <c r="C48" s="41" t="s">
        <v>5102</v>
      </c>
      <c r="D48" s="41" t="s">
        <v>22</v>
      </c>
      <c r="E48" s="39" t="s">
        <v>5123</v>
      </c>
      <c r="F48" s="80">
        <v>12</v>
      </c>
      <c r="G48" s="81" t="s">
        <v>5252</v>
      </c>
      <c r="H48" s="41" t="s">
        <v>5104</v>
      </c>
      <c r="I48" s="39" t="s">
        <v>5105</v>
      </c>
      <c r="J48" s="39">
        <v>305109680</v>
      </c>
      <c r="K48" s="42">
        <v>3490800</v>
      </c>
      <c r="L48" s="42">
        <v>3490800</v>
      </c>
      <c r="M48" s="43" t="s">
        <v>5186</v>
      </c>
      <c r="N48" s="43" t="s">
        <v>1810</v>
      </c>
      <c r="O48" s="43" t="s">
        <v>73</v>
      </c>
      <c r="P48" s="43" t="s">
        <v>5018</v>
      </c>
      <c r="Q48" s="43" t="s">
        <v>5251</v>
      </c>
      <c r="T48" s="83"/>
    </row>
    <row r="49" spans="1:20" ht="64.5" customHeight="1" x14ac:dyDescent="0.25">
      <c r="A49" s="39">
        <v>45</v>
      </c>
      <c r="B49" s="41">
        <v>241200102592291</v>
      </c>
      <c r="C49" s="41" t="s">
        <v>5102</v>
      </c>
      <c r="D49" s="41" t="s">
        <v>22</v>
      </c>
      <c r="E49" s="39" t="s">
        <v>5128</v>
      </c>
      <c r="F49" s="80">
        <v>1</v>
      </c>
      <c r="G49" s="81" t="s">
        <v>4995</v>
      </c>
      <c r="H49" s="41" t="s">
        <v>5104</v>
      </c>
      <c r="I49" s="39" t="s">
        <v>5187</v>
      </c>
      <c r="J49" s="39">
        <v>200849109</v>
      </c>
      <c r="K49" s="42">
        <v>663000</v>
      </c>
      <c r="L49" s="42">
        <v>663000</v>
      </c>
      <c r="M49" s="43" t="s">
        <v>5188</v>
      </c>
      <c r="N49" s="43" t="s">
        <v>1810</v>
      </c>
      <c r="O49" s="43" t="s">
        <v>73</v>
      </c>
      <c r="P49" s="43" t="s">
        <v>5119</v>
      </c>
      <c r="Q49" s="43" t="s">
        <v>5251</v>
      </c>
      <c r="T49" s="83"/>
    </row>
    <row r="50" spans="1:20" ht="64.5" customHeight="1" x14ac:dyDescent="0.25">
      <c r="A50" s="39">
        <v>46</v>
      </c>
      <c r="B50" s="41">
        <v>241200102598387</v>
      </c>
      <c r="C50" s="41" t="s">
        <v>5102</v>
      </c>
      <c r="D50" s="41" t="s">
        <v>22</v>
      </c>
      <c r="E50" s="39" t="s">
        <v>4953</v>
      </c>
      <c r="F50" s="80">
        <v>11</v>
      </c>
      <c r="G50" s="81" t="s">
        <v>5252</v>
      </c>
      <c r="H50" s="41" t="s">
        <v>5104</v>
      </c>
      <c r="I50" s="39" t="s">
        <v>5133</v>
      </c>
      <c r="J50" s="39">
        <v>200898586</v>
      </c>
      <c r="K50" s="42">
        <v>8150175</v>
      </c>
      <c r="L50" s="42">
        <v>8150175</v>
      </c>
      <c r="M50" s="43" t="s">
        <v>5189</v>
      </c>
      <c r="N50" s="43" t="s">
        <v>1810</v>
      </c>
      <c r="O50" s="43" t="s">
        <v>73</v>
      </c>
      <c r="P50" s="43" t="s">
        <v>5190</v>
      </c>
      <c r="Q50" s="43" t="s">
        <v>5251</v>
      </c>
      <c r="T50" s="83"/>
    </row>
    <row r="51" spans="1:20" ht="64.5" customHeight="1" x14ac:dyDescent="0.25">
      <c r="A51" s="39">
        <v>47</v>
      </c>
      <c r="B51" s="41">
        <v>241200102598824</v>
      </c>
      <c r="C51" s="41" t="s">
        <v>5102</v>
      </c>
      <c r="D51" s="41" t="s">
        <v>22</v>
      </c>
      <c r="E51" s="39" t="s">
        <v>5191</v>
      </c>
      <c r="F51" s="80">
        <v>1</v>
      </c>
      <c r="G51" s="81" t="s">
        <v>4995</v>
      </c>
      <c r="H51" s="41" t="s">
        <v>5104</v>
      </c>
      <c r="I51" s="39" t="s">
        <v>5192</v>
      </c>
      <c r="J51" s="39">
        <v>201971646</v>
      </c>
      <c r="K51" s="42">
        <v>4350900</v>
      </c>
      <c r="L51" s="42">
        <v>4350900</v>
      </c>
      <c r="M51" s="43" t="s">
        <v>5193</v>
      </c>
      <c r="N51" s="43" t="s">
        <v>1563</v>
      </c>
      <c r="O51" s="43" t="s">
        <v>73</v>
      </c>
      <c r="P51" s="43" t="s">
        <v>5004</v>
      </c>
      <c r="Q51" s="43" t="s">
        <v>5251</v>
      </c>
      <c r="T51" s="83"/>
    </row>
    <row r="52" spans="1:20" ht="64.5" customHeight="1" x14ac:dyDescent="0.25">
      <c r="A52" s="39">
        <v>48</v>
      </c>
      <c r="B52" s="41">
        <v>241200682605989</v>
      </c>
      <c r="C52" s="41" t="s">
        <v>5102</v>
      </c>
      <c r="D52" s="41" t="s">
        <v>22</v>
      </c>
      <c r="E52" s="39" t="s">
        <v>5128</v>
      </c>
      <c r="F52" s="80">
        <v>530</v>
      </c>
      <c r="G52" s="81" t="s">
        <v>5252</v>
      </c>
      <c r="H52" s="41" t="s">
        <v>5104</v>
      </c>
      <c r="I52" s="39" t="s">
        <v>5194</v>
      </c>
      <c r="J52" s="39">
        <v>305633197</v>
      </c>
      <c r="K52" s="42">
        <v>77509500</v>
      </c>
      <c r="L52" s="42">
        <v>77509500</v>
      </c>
      <c r="M52" s="43" t="s">
        <v>5195</v>
      </c>
      <c r="N52" s="43" t="s">
        <v>1562</v>
      </c>
      <c r="O52" s="43" t="s">
        <v>73</v>
      </c>
      <c r="P52" s="43" t="s">
        <v>5004</v>
      </c>
      <c r="Q52" s="43" t="s">
        <v>5257</v>
      </c>
      <c r="T52" s="83"/>
    </row>
    <row r="53" spans="1:20" ht="64.5" customHeight="1" x14ac:dyDescent="0.25">
      <c r="A53" s="39">
        <v>49</v>
      </c>
      <c r="B53" s="41">
        <v>241200102612722</v>
      </c>
      <c r="C53" s="41" t="s">
        <v>5102</v>
      </c>
      <c r="D53" s="41" t="s">
        <v>22</v>
      </c>
      <c r="E53" s="39" t="s">
        <v>5196</v>
      </c>
      <c r="F53" s="80">
        <v>1</v>
      </c>
      <c r="G53" s="81" t="s">
        <v>4995</v>
      </c>
      <c r="H53" s="41" t="s">
        <v>5104</v>
      </c>
      <c r="I53" s="39" t="s">
        <v>5197</v>
      </c>
      <c r="J53" s="39">
        <v>306350099</v>
      </c>
      <c r="K53" s="42">
        <v>15000000</v>
      </c>
      <c r="L53" s="42">
        <v>15000000</v>
      </c>
      <c r="M53" s="43" t="s">
        <v>5198</v>
      </c>
      <c r="N53" s="43" t="s">
        <v>1811</v>
      </c>
      <c r="O53" s="43" t="s">
        <v>73</v>
      </c>
      <c r="P53" s="43" t="s">
        <v>5018</v>
      </c>
      <c r="Q53" s="43" t="s">
        <v>5251</v>
      </c>
      <c r="T53" s="83"/>
    </row>
    <row r="54" spans="1:20" ht="64.5" customHeight="1" x14ac:dyDescent="0.25">
      <c r="A54" s="39">
        <v>50</v>
      </c>
      <c r="B54" s="41">
        <v>241200372619607</v>
      </c>
      <c r="C54" s="41" t="s">
        <v>5102</v>
      </c>
      <c r="D54" s="41" t="s">
        <v>22</v>
      </c>
      <c r="E54" s="39" t="s">
        <v>5136</v>
      </c>
      <c r="F54" s="80">
        <v>48</v>
      </c>
      <c r="G54" s="81" t="s">
        <v>5027</v>
      </c>
      <c r="H54" s="41" t="s">
        <v>5104</v>
      </c>
      <c r="I54" s="39" t="s">
        <v>5199</v>
      </c>
      <c r="J54" s="39">
        <v>201941144</v>
      </c>
      <c r="K54" s="42">
        <v>5616000</v>
      </c>
      <c r="L54" s="42">
        <v>5616000</v>
      </c>
      <c r="M54" s="43" t="s">
        <v>5200</v>
      </c>
      <c r="N54" s="43" t="s">
        <v>1811</v>
      </c>
      <c r="O54" s="43" t="s">
        <v>73</v>
      </c>
      <c r="P54" s="43" t="s">
        <v>5018</v>
      </c>
      <c r="Q54" s="43" t="s">
        <v>5254</v>
      </c>
      <c r="T54" s="83"/>
    </row>
    <row r="55" spans="1:20" ht="81" customHeight="1" x14ac:dyDescent="0.25">
      <c r="A55" s="39">
        <v>51</v>
      </c>
      <c r="B55" s="41">
        <v>241200102621218</v>
      </c>
      <c r="C55" s="41" t="s">
        <v>5102</v>
      </c>
      <c r="D55" s="41" t="s">
        <v>22</v>
      </c>
      <c r="E55" s="39" t="s">
        <v>5191</v>
      </c>
      <c r="F55" s="80">
        <v>3</v>
      </c>
      <c r="G55" s="81" t="s">
        <v>5252</v>
      </c>
      <c r="H55" s="41" t="s">
        <v>5104</v>
      </c>
      <c r="I55" s="39" t="s">
        <v>5201</v>
      </c>
      <c r="J55" s="39">
        <v>307387233</v>
      </c>
      <c r="K55" s="42">
        <v>3891000</v>
      </c>
      <c r="L55" s="42">
        <v>3891000</v>
      </c>
      <c r="M55" s="43" t="s">
        <v>5202</v>
      </c>
      <c r="N55" s="43" t="s">
        <v>1542</v>
      </c>
      <c r="O55" s="43" t="s">
        <v>73</v>
      </c>
      <c r="P55" s="43" t="s">
        <v>5004</v>
      </c>
      <c r="Q55" s="43" t="s">
        <v>5203</v>
      </c>
      <c r="T55" s="83"/>
    </row>
    <row r="56" spans="1:20" ht="64.5" customHeight="1" x14ac:dyDescent="0.25">
      <c r="A56" s="39">
        <v>52</v>
      </c>
      <c r="B56" s="41">
        <v>241200372621255</v>
      </c>
      <c r="C56" s="41" t="s">
        <v>5102</v>
      </c>
      <c r="D56" s="41" t="s">
        <v>22</v>
      </c>
      <c r="E56" s="39" t="s">
        <v>5136</v>
      </c>
      <c r="F56" s="80">
        <v>1</v>
      </c>
      <c r="G56" s="81" t="s">
        <v>4995</v>
      </c>
      <c r="H56" s="41" t="s">
        <v>5104</v>
      </c>
      <c r="I56" s="39" t="s">
        <v>5199</v>
      </c>
      <c r="J56" s="39">
        <v>201941144</v>
      </c>
      <c r="K56" s="42">
        <v>1000000</v>
      </c>
      <c r="L56" s="42">
        <v>1000000</v>
      </c>
      <c r="M56" s="43" t="s">
        <v>5204</v>
      </c>
      <c r="N56" s="43" t="s">
        <v>1561</v>
      </c>
      <c r="O56" s="43" t="s">
        <v>73</v>
      </c>
      <c r="P56" s="43" t="s">
        <v>5018</v>
      </c>
      <c r="Q56" s="43" t="s">
        <v>5258</v>
      </c>
      <c r="T56" s="83"/>
    </row>
    <row r="57" spans="1:20" ht="64.5" customHeight="1" x14ac:dyDescent="0.25">
      <c r="A57" s="39">
        <v>53</v>
      </c>
      <c r="B57" s="41">
        <v>241200102627239</v>
      </c>
      <c r="C57" s="41" t="s">
        <v>5102</v>
      </c>
      <c r="D57" s="41" t="s">
        <v>22</v>
      </c>
      <c r="E57" s="39" t="s">
        <v>5115</v>
      </c>
      <c r="F57" s="80">
        <v>8</v>
      </c>
      <c r="G57" s="81" t="s">
        <v>5027</v>
      </c>
      <c r="H57" s="41" t="s">
        <v>5104</v>
      </c>
      <c r="I57" s="39" t="s">
        <v>5183</v>
      </c>
      <c r="J57" s="39">
        <v>304909478</v>
      </c>
      <c r="K57" s="42">
        <v>29640079</v>
      </c>
      <c r="L57" s="42">
        <v>29640079</v>
      </c>
      <c r="M57" s="43" t="s">
        <v>5205</v>
      </c>
      <c r="N57" s="43" t="s">
        <v>1574</v>
      </c>
      <c r="O57" s="43" t="s">
        <v>73</v>
      </c>
      <c r="P57" s="43" t="s">
        <v>5119</v>
      </c>
      <c r="Q57" s="43" t="s">
        <v>5251</v>
      </c>
      <c r="T57" s="83"/>
    </row>
    <row r="58" spans="1:20" ht="64.5" customHeight="1" x14ac:dyDescent="0.25">
      <c r="A58" s="39">
        <v>54</v>
      </c>
      <c r="B58" s="41">
        <v>241200102627348</v>
      </c>
      <c r="C58" s="41" t="s">
        <v>5102</v>
      </c>
      <c r="D58" s="41" t="s">
        <v>22</v>
      </c>
      <c r="E58" s="39" t="s">
        <v>5196</v>
      </c>
      <c r="F58" s="80">
        <v>1</v>
      </c>
      <c r="G58" s="81" t="s">
        <v>4995</v>
      </c>
      <c r="H58" s="41" t="s">
        <v>5104</v>
      </c>
      <c r="I58" s="39" t="s">
        <v>5206</v>
      </c>
      <c r="J58" s="39">
        <v>306350099</v>
      </c>
      <c r="K58" s="42">
        <v>24745404</v>
      </c>
      <c r="L58" s="42">
        <v>24745404</v>
      </c>
      <c r="M58" s="43" t="s">
        <v>5207</v>
      </c>
      <c r="N58" s="43" t="s">
        <v>1573</v>
      </c>
      <c r="O58" s="43" t="s">
        <v>73</v>
      </c>
      <c r="P58" s="43" t="s">
        <v>5018</v>
      </c>
      <c r="Q58" s="43" t="s">
        <v>5251</v>
      </c>
      <c r="T58" s="83"/>
    </row>
    <row r="59" spans="1:20" ht="64.5" customHeight="1" x14ac:dyDescent="0.25">
      <c r="A59" s="39">
        <v>55</v>
      </c>
      <c r="B59" s="41">
        <v>241200532641800</v>
      </c>
      <c r="C59" s="41" t="s">
        <v>5102</v>
      </c>
      <c r="D59" s="41" t="s">
        <v>22</v>
      </c>
      <c r="E59" s="39" t="s">
        <v>5208</v>
      </c>
      <c r="F59" s="80">
        <v>1845</v>
      </c>
      <c r="G59" s="81" t="s">
        <v>5027</v>
      </c>
      <c r="H59" s="41" t="s">
        <v>5104</v>
      </c>
      <c r="I59" s="39" t="s">
        <v>5209</v>
      </c>
      <c r="J59" s="39">
        <v>309373684</v>
      </c>
      <c r="K59" s="42">
        <v>39748809.149999999</v>
      </c>
      <c r="L59" s="42">
        <v>39748809.149999999</v>
      </c>
      <c r="M59" s="43" t="s">
        <v>5210</v>
      </c>
      <c r="N59" s="43" t="s">
        <v>5211</v>
      </c>
      <c r="O59" s="43" t="s">
        <v>73</v>
      </c>
      <c r="P59" s="43" t="s">
        <v>5119</v>
      </c>
      <c r="Q59" s="43" t="s">
        <v>5259</v>
      </c>
      <c r="T59" s="83"/>
    </row>
    <row r="60" spans="1:20" ht="64.5" customHeight="1" x14ac:dyDescent="0.25">
      <c r="A60" s="39">
        <v>56</v>
      </c>
      <c r="B60" s="41">
        <v>241200142644951</v>
      </c>
      <c r="C60" s="41" t="s">
        <v>5102</v>
      </c>
      <c r="D60" s="41" t="s">
        <v>22</v>
      </c>
      <c r="E60" s="39" t="s">
        <v>5212</v>
      </c>
      <c r="F60" s="80">
        <v>9</v>
      </c>
      <c r="G60" s="81" t="s">
        <v>5027</v>
      </c>
      <c r="H60" s="41" t="s">
        <v>5104</v>
      </c>
      <c r="I60" s="39" t="s">
        <v>5213</v>
      </c>
      <c r="J60" s="39">
        <v>309701236</v>
      </c>
      <c r="K60" s="42">
        <v>16799400</v>
      </c>
      <c r="L60" s="42">
        <v>16799400</v>
      </c>
      <c r="M60" s="43" t="s">
        <v>5214</v>
      </c>
      <c r="N60" s="43" t="s">
        <v>5215</v>
      </c>
      <c r="O60" s="43" t="s">
        <v>73</v>
      </c>
      <c r="P60" s="43" t="s">
        <v>5122</v>
      </c>
      <c r="Q60" s="43" t="s">
        <v>5250</v>
      </c>
      <c r="T60" s="83"/>
    </row>
    <row r="61" spans="1:20" ht="64.5" customHeight="1" x14ac:dyDescent="0.25">
      <c r="A61" s="39">
        <v>57</v>
      </c>
      <c r="B61" s="41">
        <v>241200362646480</v>
      </c>
      <c r="C61" s="41" t="s">
        <v>5102</v>
      </c>
      <c r="D61" s="41" t="s">
        <v>22</v>
      </c>
      <c r="E61" s="39" t="s">
        <v>5216</v>
      </c>
      <c r="F61" s="80">
        <v>1000</v>
      </c>
      <c r="G61" s="81" t="s">
        <v>5027</v>
      </c>
      <c r="H61" s="41" t="s">
        <v>5104</v>
      </c>
      <c r="I61" s="39" t="s">
        <v>5217</v>
      </c>
      <c r="J61" s="39">
        <v>201069406</v>
      </c>
      <c r="K61" s="42">
        <v>2464000</v>
      </c>
      <c r="L61" s="42">
        <v>2464000</v>
      </c>
      <c r="M61" s="43" t="s">
        <v>5218</v>
      </c>
      <c r="N61" s="43" t="s">
        <v>1581</v>
      </c>
      <c r="O61" s="43" t="s">
        <v>73</v>
      </c>
      <c r="P61" s="43" t="s">
        <v>5018</v>
      </c>
      <c r="Q61" s="43" t="s">
        <v>5260</v>
      </c>
      <c r="T61" s="83"/>
    </row>
    <row r="62" spans="1:20" ht="64.5" customHeight="1" x14ac:dyDescent="0.25">
      <c r="A62" s="39">
        <v>58</v>
      </c>
      <c r="B62" s="41">
        <v>241200532648542</v>
      </c>
      <c r="C62" s="41" t="s">
        <v>5102</v>
      </c>
      <c r="D62" s="41" t="s">
        <v>22</v>
      </c>
      <c r="E62" s="39" t="s">
        <v>5219</v>
      </c>
      <c r="F62" s="80">
        <v>300</v>
      </c>
      <c r="G62" s="81" t="s">
        <v>5027</v>
      </c>
      <c r="H62" s="41" t="s">
        <v>5104</v>
      </c>
      <c r="I62" s="39" t="s">
        <v>5220</v>
      </c>
      <c r="J62" s="39">
        <v>200663214</v>
      </c>
      <c r="K62" s="42">
        <v>5400000</v>
      </c>
      <c r="L62" s="42">
        <v>5400000</v>
      </c>
      <c r="M62" s="43" t="s">
        <v>5221</v>
      </c>
      <c r="N62" s="43" t="s">
        <v>1580</v>
      </c>
      <c r="O62" s="43" t="s">
        <v>73</v>
      </c>
      <c r="P62" s="43" t="s">
        <v>5119</v>
      </c>
      <c r="Q62" s="43" t="s">
        <v>5259</v>
      </c>
      <c r="T62" s="83"/>
    </row>
    <row r="63" spans="1:20" ht="64.5" customHeight="1" x14ac:dyDescent="0.25">
      <c r="A63" s="39">
        <v>59</v>
      </c>
      <c r="B63" s="41">
        <v>241200102668810</v>
      </c>
      <c r="C63" s="41" t="s">
        <v>5102</v>
      </c>
      <c r="D63" s="41" t="s">
        <v>22</v>
      </c>
      <c r="E63" s="39" t="s">
        <v>5123</v>
      </c>
      <c r="F63" s="80">
        <v>35</v>
      </c>
      <c r="G63" s="81" t="s">
        <v>5252</v>
      </c>
      <c r="H63" s="41" t="s">
        <v>5104</v>
      </c>
      <c r="I63" s="39" t="s">
        <v>5222</v>
      </c>
      <c r="J63" s="39">
        <v>305109680</v>
      </c>
      <c r="K63" s="42">
        <v>2036300</v>
      </c>
      <c r="L63" s="42">
        <v>2036300</v>
      </c>
      <c r="M63" s="43" t="s">
        <v>5223</v>
      </c>
      <c r="N63" s="43" t="s">
        <v>1563</v>
      </c>
      <c r="O63" s="43" t="s">
        <v>73</v>
      </c>
      <c r="P63" s="43" t="s">
        <v>5018</v>
      </c>
      <c r="Q63" s="43" t="s">
        <v>5251</v>
      </c>
      <c r="T63" s="83"/>
    </row>
    <row r="64" spans="1:20" ht="64.5" customHeight="1" x14ac:dyDescent="0.25">
      <c r="A64" s="39">
        <v>60</v>
      </c>
      <c r="B64" s="41">
        <v>241200102668942</v>
      </c>
      <c r="C64" s="41" t="s">
        <v>5102</v>
      </c>
      <c r="D64" s="41" t="s">
        <v>22</v>
      </c>
      <c r="E64" s="39" t="s">
        <v>5123</v>
      </c>
      <c r="F64" s="80">
        <v>10</v>
      </c>
      <c r="G64" s="81" t="s">
        <v>5252</v>
      </c>
      <c r="H64" s="41" t="s">
        <v>5104</v>
      </c>
      <c r="I64" s="39" t="s">
        <v>5222</v>
      </c>
      <c r="J64" s="39">
        <v>305109680</v>
      </c>
      <c r="K64" s="42">
        <v>5818000</v>
      </c>
      <c r="L64" s="42">
        <v>5818000</v>
      </c>
      <c r="M64" s="43" t="s">
        <v>5224</v>
      </c>
      <c r="N64" s="43" t="s">
        <v>1579</v>
      </c>
      <c r="O64" s="43" t="s">
        <v>73</v>
      </c>
      <c r="P64" s="43" t="s">
        <v>5018</v>
      </c>
      <c r="Q64" s="43" t="s">
        <v>5251</v>
      </c>
      <c r="T64" s="83"/>
    </row>
    <row r="65" spans="1:20" ht="64.5" customHeight="1" x14ac:dyDescent="0.25">
      <c r="A65" s="39">
        <v>61</v>
      </c>
      <c r="B65" s="41">
        <v>241200682673000</v>
      </c>
      <c r="C65" s="41" t="s">
        <v>5102</v>
      </c>
      <c r="D65" s="41" t="s">
        <v>22</v>
      </c>
      <c r="E65" s="39" t="s">
        <v>5128</v>
      </c>
      <c r="F65" s="80">
        <v>28</v>
      </c>
      <c r="G65" s="81" t="s">
        <v>5252</v>
      </c>
      <c r="H65" s="41" t="s">
        <v>5104</v>
      </c>
      <c r="I65" s="39" t="s">
        <v>5225</v>
      </c>
      <c r="J65" s="39">
        <v>200145074</v>
      </c>
      <c r="K65" s="42">
        <v>3616000</v>
      </c>
      <c r="L65" s="42">
        <v>3616000</v>
      </c>
      <c r="M65" s="43" t="s">
        <v>5226</v>
      </c>
      <c r="N65" s="43" t="s">
        <v>1589</v>
      </c>
      <c r="O65" s="43" t="s">
        <v>73</v>
      </c>
      <c r="P65" s="43" t="s">
        <v>5004</v>
      </c>
      <c r="Q65" s="43" t="s">
        <v>5257</v>
      </c>
      <c r="T65" s="83"/>
    </row>
    <row r="66" spans="1:20" ht="64.5" customHeight="1" x14ac:dyDescent="0.25">
      <c r="A66" s="39">
        <v>62</v>
      </c>
      <c r="B66" s="41">
        <v>241200342676333</v>
      </c>
      <c r="C66" s="41" t="s">
        <v>5102</v>
      </c>
      <c r="D66" s="41" t="s">
        <v>22</v>
      </c>
      <c r="E66" s="39" t="s">
        <v>5227</v>
      </c>
      <c r="F66" s="80">
        <v>1</v>
      </c>
      <c r="G66" s="81" t="s">
        <v>4995</v>
      </c>
      <c r="H66" s="41" t="s">
        <v>5104</v>
      </c>
      <c r="I66" s="39" t="s">
        <v>5228</v>
      </c>
      <c r="J66" s="39">
        <v>305915336</v>
      </c>
      <c r="K66" s="42">
        <v>318791000</v>
      </c>
      <c r="L66" s="42">
        <v>318791000</v>
      </c>
      <c r="M66" s="43" t="s">
        <v>5229</v>
      </c>
      <c r="N66" s="43" t="s">
        <v>1578</v>
      </c>
      <c r="O66" s="43" t="s">
        <v>73</v>
      </c>
      <c r="P66" s="43" t="s">
        <v>5018</v>
      </c>
      <c r="Q66" s="43" t="s">
        <v>5261</v>
      </c>
      <c r="T66" s="83"/>
    </row>
    <row r="67" spans="1:20" ht="64.5" customHeight="1" x14ac:dyDescent="0.25">
      <c r="A67" s="39">
        <v>63</v>
      </c>
      <c r="B67" s="41">
        <v>241200342683932</v>
      </c>
      <c r="C67" s="41" t="s">
        <v>5102</v>
      </c>
      <c r="D67" s="41" t="s">
        <v>22</v>
      </c>
      <c r="E67" s="39" t="s">
        <v>5227</v>
      </c>
      <c r="F67" s="80">
        <v>1</v>
      </c>
      <c r="G67" s="81" t="s">
        <v>4995</v>
      </c>
      <c r="H67" s="41" t="s">
        <v>5104</v>
      </c>
      <c r="I67" s="39" t="s">
        <v>5230</v>
      </c>
      <c r="J67" s="39">
        <v>300131232</v>
      </c>
      <c r="K67" s="42">
        <v>221375000</v>
      </c>
      <c r="L67" s="42">
        <v>221375000</v>
      </c>
      <c r="M67" s="43" t="s">
        <v>5231</v>
      </c>
      <c r="N67" s="43" t="s">
        <v>1589</v>
      </c>
      <c r="O67" s="43" t="s">
        <v>73</v>
      </c>
      <c r="P67" s="43" t="s">
        <v>5018</v>
      </c>
      <c r="Q67" s="43" t="s">
        <v>5261</v>
      </c>
      <c r="T67" s="83"/>
    </row>
    <row r="68" spans="1:20" ht="64.5" customHeight="1" x14ac:dyDescent="0.25">
      <c r="A68" s="39">
        <v>64</v>
      </c>
      <c r="B68" s="41">
        <v>241200342684378</v>
      </c>
      <c r="C68" s="41" t="s">
        <v>5102</v>
      </c>
      <c r="D68" s="41" t="s">
        <v>22</v>
      </c>
      <c r="E68" s="39" t="s">
        <v>5227</v>
      </c>
      <c r="F68" s="80">
        <v>1</v>
      </c>
      <c r="G68" s="81" t="s">
        <v>4995</v>
      </c>
      <c r="H68" s="41" t="s">
        <v>5104</v>
      </c>
      <c r="I68" s="39" t="s">
        <v>5232</v>
      </c>
      <c r="J68" s="77">
        <v>42208997340011</v>
      </c>
      <c r="K68" s="42">
        <v>121000000</v>
      </c>
      <c r="L68" s="42">
        <v>121000000</v>
      </c>
      <c r="M68" s="43" t="s">
        <v>5233</v>
      </c>
      <c r="N68" s="43" t="s">
        <v>1563</v>
      </c>
      <c r="O68" s="43" t="s">
        <v>73</v>
      </c>
      <c r="P68" s="43" t="s">
        <v>5018</v>
      </c>
      <c r="Q68" s="43" t="s">
        <v>5261</v>
      </c>
      <c r="T68" s="83"/>
    </row>
    <row r="69" spans="1:20" ht="64.5" customHeight="1" x14ac:dyDescent="0.25">
      <c r="A69" s="39">
        <v>65</v>
      </c>
      <c r="B69" s="41">
        <v>241200342685456</v>
      </c>
      <c r="C69" s="41" t="s">
        <v>5102</v>
      </c>
      <c r="D69" s="41" t="s">
        <v>22</v>
      </c>
      <c r="E69" s="39" t="s">
        <v>5227</v>
      </c>
      <c r="F69" s="80">
        <v>1</v>
      </c>
      <c r="G69" s="81" t="s">
        <v>4995</v>
      </c>
      <c r="H69" s="41" t="s">
        <v>5104</v>
      </c>
      <c r="I69" s="39" t="s">
        <v>5234</v>
      </c>
      <c r="J69" s="77">
        <v>30212825730018</v>
      </c>
      <c r="K69" s="42">
        <v>72600000</v>
      </c>
      <c r="L69" s="42">
        <v>72600000</v>
      </c>
      <c r="M69" s="43" t="s">
        <v>5235</v>
      </c>
      <c r="N69" s="43" t="s">
        <v>1563</v>
      </c>
      <c r="O69" s="43" t="s">
        <v>73</v>
      </c>
      <c r="P69" s="43" t="s">
        <v>5018</v>
      </c>
      <c r="Q69" s="43" t="s">
        <v>5261</v>
      </c>
      <c r="T69" s="83"/>
    </row>
    <row r="70" spans="1:20" ht="64.5" customHeight="1" x14ac:dyDescent="0.25">
      <c r="A70" s="39">
        <v>66</v>
      </c>
      <c r="B70" s="41" t="str">
        <f>'[1]2024'!C41</f>
        <v>241200342697070</v>
      </c>
      <c r="C70" s="41" t="s">
        <v>5102</v>
      </c>
      <c r="D70" s="41" t="s">
        <v>22</v>
      </c>
      <c r="E70" s="39" t="s">
        <v>5227</v>
      </c>
      <c r="F70" s="80">
        <v>1</v>
      </c>
      <c r="G70" s="81" t="s">
        <v>4995</v>
      </c>
      <c r="H70" s="41" t="s">
        <v>5104</v>
      </c>
      <c r="I70" s="39" t="str">
        <f>'[1]2024'!E41</f>
        <v> "SHIFO MALHAM FARM" XUSUSIY KORXONA</v>
      </c>
      <c r="J70" s="78">
        <v>303274187</v>
      </c>
      <c r="K70" s="42">
        <v>308737440</v>
      </c>
      <c r="L70" s="42">
        <v>308737440</v>
      </c>
      <c r="M70" s="43" t="str">
        <f>[2]Лист1!B133</f>
        <v>№мвр/10243</v>
      </c>
      <c r="N70" s="43" t="str">
        <f>[2]Лист1!C133</f>
        <v>22.02.2024</v>
      </c>
      <c r="O70" s="43" t="s">
        <v>73</v>
      </c>
      <c r="P70" s="43" t="s">
        <v>5018</v>
      </c>
      <c r="Q70" s="43" t="s">
        <v>5261</v>
      </c>
      <c r="T70" s="83"/>
    </row>
    <row r="71" spans="1:20" ht="64.5" customHeight="1" x14ac:dyDescent="0.25">
      <c r="A71" s="39">
        <v>67</v>
      </c>
      <c r="B71" s="41" t="str">
        <f>'[1]2024'!C42</f>
        <v>241200342694357</v>
      </c>
      <c r="C71" s="41" t="s">
        <v>5102</v>
      </c>
      <c r="D71" s="41" t="s">
        <v>22</v>
      </c>
      <c r="E71" s="39" t="s">
        <v>5227</v>
      </c>
      <c r="F71" s="80">
        <v>1</v>
      </c>
      <c r="G71" s="81" t="s">
        <v>4995</v>
      </c>
      <c r="H71" s="41" t="s">
        <v>5104</v>
      </c>
      <c r="I71" s="39" t="str">
        <f>'[1]2024'!E42</f>
        <v> "JIZZAXULGURJI SAVDO" MAS'ULIYATI CHEKLANGAN JAMIYAT</v>
      </c>
      <c r="J71" s="39">
        <v>200341891</v>
      </c>
      <c r="K71" s="42">
        <v>188122000</v>
      </c>
      <c r="L71" s="42">
        <v>188122000</v>
      </c>
      <c r="M71" s="43" t="str">
        <f>[2]Лист1!B134</f>
        <v>№мвр/10309</v>
      </c>
      <c r="N71" s="43" t="str">
        <f>[2]Лист1!C134</f>
        <v>22.02.2024</v>
      </c>
      <c r="O71" s="43" t="s">
        <v>73</v>
      </c>
      <c r="P71" s="43" t="s">
        <v>5018</v>
      </c>
      <c r="Q71" s="43" t="s">
        <v>5261</v>
      </c>
      <c r="T71" s="83"/>
    </row>
    <row r="72" spans="1:20" ht="64.5" customHeight="1" x14ac:dyDescent="0.25">
      <c r="A72" s="39">
        <v>68</v>
      </c>
      <c r="B72" s="41" t="str">
        <f>'[1]2024'!C43</f>
        <v>241200342693806</v>
      </c>
      <c r="C72" s="41" t="s">
        <v>5102</v>
      </c>
      <c r="D72" s="41" t="s">
        <v>22</v>
      </c>
      <c r="E72" s="39" t="s">
        <v>5227</v>
      </c>
      <c r="F72" s="80">
        <v>1</v>
      </c>
      <c r="G72" s="81" t="s">
        <v>4995</v>
      </c>
      <c r="H72" s="41" t="s">
        <v>5104</v>
      </c>
      <c r="I72" s="39" t="str">
        <f>'[1]2024'!E43</f>
        <v> "NUKUS RENESANS TRADE" MAS'ULIYATI CHEKLANGAN JAMIYAT</v>
      </c>
      <c r="J72" s="39">
        <v>303885684</v>
      </c>
      <c r="K72" s="42">
        <v>77000000</v>
      </c>
      <c r="L72" s="42">
        <v>77000000</v>
      </c>
      <c r="M72" s="43" t="str">
        <f>[2]Лист1!B135</f>
        <v>№мвр/10242</v>
      </c>
      <c r="N72" s="43" t="str">
        <f>[2]Лист1!C135</f>
        <v>22.02.2024</v>
      </c>
      <c r="O72" s="43" t="s">
        <v>73</v>
      </c>
      <c r="P72" s="43" t="s">
        <v>5018</v>
      </c>
      <c r="Q72" s="43" t="s">
        <v>5261</v>
      </c>
      <c r="T72" s="83"/>
    </row>
    <row r="73" spans="1:20" ht="64.5" customHeight="1" x14ac:dyDescent="0.25">
      <c r="A73" s="39">
        <v>69</v>
      </c>
      <c r="B73" s="41" t="str">
        <f>'[1]2024'!C44</f>
        <v>241200362691796</v>
      </c>
      <c r="C73" s="41" t="s">
        <v>5102</v>
      </c>
      <c r="D73" s="41" t="s">
        <v>22</v>
      </c>
      <c r="E73" s="39" t="s">
        <v>5227</v>
      </c>
      <c r="F73" s="80">
        <v>1</v>
      </c>
      <c r="G73" s="81" t="s">
        <v>4995</v>
      </c>
      <c r="H73" s="41" t="s">
        <v>5104</v>
      </c>
      <c r="I73" s="39" t="str">
        <f>'[1]2024'!E44</f>
        <v> "XABAR GAZETASI" UNITAR KORXONA</v>
      </c>
      <c r="J73" s="39">
        <v>201057531</v>
      </c>
      <c r="K73" s="42">
        <v>6115200</v>
      </c>
      <c r="L73" s="42">
        <v>6115200</v>
      </c>
      <c r="M73" s="43" t="str">
        <f>[2]Лист1!B136</f>
        <v>№мвр/10229</v>
      </c>
      <c r="N73" s="43" t="str">
        <f>[2]Лист1!C136</f>
        <v>20.02.2024</v>
      </c>
      <c r="O73" s="43" t="s">
        <v>73</v>
      </c>
      <c r="P73" s="43" t="s">
        <v>5018</v>
      </c>
      <c r="Q73" s="43" t="s">
        <v>5261</v>
      </c>
      <c r="T73" s="83"/>
    </row>
    <row r="74" spans="1:20" ht="64.5" customHeight="1" x14ac:dyDescent="0.25">
      <c r="A74" s="39">
        <v>70</v>
      </c>
      <c r="B74" s="41" t="str">
        <f>'[1]2024'!C45</f>
        <v>241200342688215</v>
      </c>
      <c r="C74" s="41" t="s">
        <v>5102</v>
      </c>
      <c r="D74" s="41" t="s">
        <v>22</v>
      </c>
      <c r="E74" s="39" t="s">
        <v>5227</v>
      </c>
      <c r="F74" s="80">
        <v>1</v>
      </c>
      <c r="G74" s="81" t="s">
        <v>4995</v>
      </c>
      <c r="H74" s="41" t="s">
        <v>5104</v>
      </c>
      <c r="I74" s="39" t="str">
        <f>'[1]2024'!E45</f>
        <v> "NAVOIYULGURJISAVDO" MAS'ULIYATI CHEKLANGAN JAMIYAT</v>
      </c>
      <c r="J74" s="39">
        <v>201131693</v>
      </c>
      <c r="K74" s="42">
        <v>242000000</v>
      </c>
      <c r="L74" s="42">
        <v>242000000</v>
      </c>
      <c r="M74" s="43" t="str">
        <f>[2]Лист1!B137</f>
        <v>№10246</v>
      </c>
      <c r="N74" s="43" t="str">
        <f>[2]Лист1!C137</f>
        <v>22.02.2024</v>
      </c>
      <c r="O74" s="43" t="s">
        <v>73</v>
      </c>
      <c r="P74" s="43" t="s">
        <v>5018</v>
      </c>
      <c r="Q74" s="43" t="s">
        <v>5261</v>
      </c>
      <c r="T74" s="83"/>
    </row>
    <row r="75" spans="1:20" ht="64.5" customHeight="1" x14ac:dyDescent="0.25">
      <c r="A75" s="39">
        <v>71</v>
      </c>
      <c r="B75" s="41" t="str">
        <f>'[1]2024'!C46</f>
        <v>241200342687594</v>
      </c>
      <c r="C75" s="41" t="s">
        <v>5102</v>
      </c>
      <c r="D75" s="41" t="s">
        <v>22</v>
      </c>
      <c r="E75" s="39" t="s">
        <v>5227</v>
      </c>
      <c r="F75" s="80">
        <v>1</v>
      </c>
      <c r="G75" s="81" t="s">
        <v>4995</v>
      </c>
      <c r="H75" s="41" t="s">
        <v>5104</v>
      </c>
      <c r="I75" s="39" t="str">
        <f>'[1]2024'!E46</f>
        <v> "BARLOS MIRACHOL DIZAYN" MAS`ULIYATI CHEKLANGAN JAMIYAT</v>
      </c>
      <c r="J75" s="39">
        <v>304685410</v>
      </c>
      <c r="K75" s="42">
        <v>190339339</v>
      </c>
      <c r="L75" s="42">
        <v>190339339</v>
      </c>
      <c r="M75" s="43" t="str">
        <f>[2]Лист1!B138</f>
        <v>№17</v>
      </c>
      <c r="N75" s="43" t="str">
        <f>[2]Лист1!C138</f>
        <v>14.03.2024</v>
      </c>
      <c r="O75" s="43" t="s">
        <v>73</v>
      </c>
      <c r="P75" s="43" t="s">
        <v>5018</v>
      </c>
      <c r="Q75" s="43" t="s">
        <v>5261</v>
      </c>
      <c r="T75" s="83"/>
    </row>
    <row r="76" spans="1:20" ht="64.5" customHeight="1" x14ac:dyDescent="0.25">
      <c r="A76" s="39">
        <v>72</v>
      </c>
      <c r="B76" s="41" t="str">
        <f>'[1]2024'!C47</f>
        <v>241200342687278</v>
      </c>
      <c r="C76" s="41" t="s">
        <v>5102</v>
      </c>
      <c r="D76" s="41" t="s">
        <v>22</v>
      </c>
      <c r="E76" s="39" t="s">
        <v>5227</v>
      </c>
      <c r="F76" s="80">
        <v>1</v>
      </c>
      <c r="G76" s="81" t="s">
        <v>4995</v>
      </c>
      <c r="H76" s="41" t="s">
        <v>5104</v>
      </c>
      <c r="I76" s="39" t="str">
        <f>'[1]2024'!E47</f>
        <v> "BARHAYOT SHARQ NASAFI" MAS`ULIYATI CHEKLANGAN JAMIYAT</v>
      </c>
      <c r="J76" s="39">
        <v>304705186</v>
      </c>
      <c r="K76" s="42">
        <v>220000000</v>
      </c>
      <c r="L76" s="42">
        <v>220000000</v>
      </c>
      <c r="M76" s="43" t="str">
        <f>[2]Лист1!B139</f>
        <v>№мвр/10307</v>
      </c>
      <c r="N76" s="43" t="str">
        <f>[2]Лист1!C139</f>
        <v>22.02.2024</v>
      </c>
      <c r="O76" s="43" t="s">
        <v>73</v>
      </c>
      <c r="P76" s="43" t="s">
        <v>5018</v>
      </c>
      <c r="Q76" s="43" t="s">
        <v>5261</v>
      </c>
      <c r="T76" s="83"/>
    </row>
    <row r="77" spans="1:20" ht="64.5" customHeight="1" x14ac:dyDescent="0.25">
      <c r="A77" s="39">
        <v>73</v>
      </c>
      <c r="B77" s="41" t="str">
        <f>'[1]2024'!C48</f>
        <v>241200342687081</v>
      </c>
      <c r="C77" s="41" t="s">
        <v>5102</v>
      </c>
      <c r="D77" s="41" t="s">
        <v>22</v>
      </c>
      <c r="E77" s="39" t="s">
        <v>5227</v>
      </c>
      <c r="F77" s="80">
        <v>1</v>
      </c>
      <c r="G77" s="81" t="s">
        <v>4995</v>
      </c>
      <c r="H77" s="41" t="s">
        <v>5104</v>
      </c>
      <c r="I77" s="39" t="str">
        <f>'[1]2024'!E48</f>
        <v> Аллаберганов Фарход Бекбердивич</v>
      </c>
      <c r="J77" s="39">
        <v>31505623450019</v>
      </c>
      <c r="K77" s="42">
        <v>71499998</v>
      </c>
      <c r="L77" s="42">
        <v>71499998</v>
      </c>
      <c r="M77" s="43" t="str">
        <f>[2]Лист1!B140</f>
        <v>№МВР10412</v>
      </c>
      <c r="N77" s="43" t="str">
        <f>[2]Лист1!C140</f>
        <v>25.03.2024</v>
      </c>
      <c r="O77" s="43" t="s">
        <v>73</v>
      </c>
      <c r="P77" s="43" t="s">
        <v>5018</v>
      </c>
      <c r="Q77" s="43" t="s">
        <v>5261</v>
      </c>
      <c r="T77" s="83"/>
    </row>
    <row r="78" spans="1:20" ht="64.5" customHeight="1" x14ac:dyDescent="0.25">
      <c r="A78" s="39">
        <v>74</v>
      </c>
      <c r="B78" s="41" t="str">
        <f>'[1]2024'!C49</f>
        <v>241200342686860</v>
      </c>
      <c r="C78" s="41" t="s">
        <v>5102</v>
      </c>
      <c r="D78" s="41" t="s">
        <v>22</v>
      </c>
      <c r="E78" s="39" t="s">
        <v>5227</v>
      </c>
      <c r="F78" s="80">
        <v>1</v>
      </c>
      <c r="G78" s="81" t="s">
        <v>4995</v>
      </c>
      <c r="H78" s="41" t="s">
        <v>5104</v>
      </c>
      <c r="I78" s="39" t="str">
        <f>'[1]2024'!E49</f>
        <v> "TERMINAL LOGISTIC" MAS'ULIYATI CHEKLANGAN JAMIYAT</v>
      </c>
      <c r="J78" s="39">
        <v>305348851</v>
      </c>
      <c r="K78" s="42">
        <v>208165925</v>
      </c>
      <c r="L78" s="42">
        <v>208165925</v>
      </c>
      <c r="M78" s="43" t="str">
        <f>[2]Лист1!B141</f>
        <v>№мвр/10374</v>
      </c>
      <c r="N78" s="43" t="str">
        <f>[2]Лист1!C141</f>
        <v>19.03.2024</v>
      </c>
      <c r="O78" s="43" t="s">
        <v>73</v>
      </c>
      <c r="P78" s="43" t="s">
        <v>5018</v>
      </c>
      <c r="Q78" s="43" t="s">
        <v>5261</v>
      </c>
      <c r="T78" s="83"/>
    </row>
    <row r="79" spans="1:20" ht="64.5" customHeight="1" x14ac:dyDescent="0.25">
      <c r="A79" s="39">
        <v>75</v>
      </c>
      <c r="B79" s="41">
        <v>241200102701153</v>
      </c>
      <c r="C79" s="41" t="s">
        <v>5102</v>
      </c>
      <c r="D79" s="41" t="s">
        <v>22</v>
      </c>
      <c r="E79" s="39" t="s">
        <v>5115</v>
      </c>
      <c r="F79" s="80">
        <v>1</v>
      </c>
      <c r="G79" s="81" t="s">
        <v>4995</v>
      </c>
      <c r="H79" s="41" t="s">
        <v>5104</v>
      </c>
      <c r="I79" s="39" t="s">
        <v>5236</v>
      </c>
      <c r="J79" s="39">
        <v>206328965</v>
      </c>
      <c r="K79" s="42">
        <v>4672568</v>
      </c>
      <c r="L79" s="42">
        <v>4672568</v>
      </c>
      <c r="M79" s="43" t="s">
        <v>5237</v>
      </c>
      <c r="N79" s="43" t="s">
        <v>1576</v>
      </c>
      <c r="O79" s="43" t="s">
        <v>73</v>
      </c>
      <c r="P79" s="43" t="s">
        <v>5004</v>
      </c>
      <c r="Q79" s="43" t="s">
        <v>5251</v>
      </c>
      <c r="T79" s="83"/>
    </row>
    <row r="80" spans="1:20" ht="77.25" customHeight="1" x14ac:dyDescent="0.25">
      <c r="A80" s="39">
        <v>76</v>
      </c>
      <c r="B80" s="41">
        <v>241200652701543</v>
      </c>
      <c r="C80" s="41" t="s">
        <v>5102</v>
      </c>
      <c r="D80" s="41" t="s">
        <v>22</v>
      </c>
      <c r="E80" s="39" t="s">
        <v>5173</v>
      </c>
      <c r="F80" s="80">
        <v>2</v>
      </c>
      <c r="G80" s="81" t="s">
        <v>5252</v>
      </c>
      <c r="H80" s="41" t="s">
        <v>5104</v>
      </c>
      <c r="I80" s="39" t="s">
        <v>5238</v>
      </c>
      <c r="J80" s="39">
        <v>307387233</v>
      </c>
      <c r="K80" s="42">
        <v>2594000</v>
      </c>
      <c r="L80" s="42">
        <v>2594000</v>
      </c>
      <c r="M80" s="43" t="s">
        <v>5239</v>
      </c>
      <c r="N80" s="43" t="s">
        <v>1555</v>
      </c>
      <c r="O80" s="43" t="s">
        <v>73</v>
      </c>
      <c r="P80" s="43" t="s">
        <v>5004</v>
      </c>
      <c r="Q80" s="43" t="s">
        <v>5203</v>
      </c>
      <c r="T80" s="83"/>
    </row>
    <row r="81" spans="1:20" ht="64.5" customHeight="1" x14ac:dyDescent="0.25">
      <c r="A81" s="39">
        <v>77</v>
      </c>
      <c r="B81" s="41">
        <v>241200102705740</v>
      </c>
      <c r="C81" s="41" t="s">
        <v>5102</v>
      </c>
      <c r="D81" s="41" t="s">
        <v>22</v>
      </c>
      <c r="E81" s="39" t="s">
        <v>5111</v>
      </c>
      <c r="F81" s="80">
        <v>1</v>
      </c>
      <c r="G81" s="81" t="s">
        <v>4995</v>
      </c>
      <c r="H81" s="41" t="s">
        <v>5104</v>
      </c>
      <c r="I81" s="39" t="s">
        <v>5240</v>
      </c>
      <c r="J81" s="39">
        <v>307259193</v>
      </c>
      <c r="K81" s="42">
        <v>2448000</v>
      </c>
      <c r="L81" s="42">
        <v>2448000</v>
      </c>
      <c r="M81" s="43" t="s">
        <v>5241</v>
      </c>
      <c r="N81" s="43" t="s">
        <v>5242</v>
      </c>
      <c r="O81" s="43" t="s">
        <v>73</v>
      </c>
      <c r="P81" s="43" t="s">
        <v>5004</v>
      </c>
      <c r="Q81" s="43" t="s">
        <v>5251</v>
      </c>
      <c r="T81" s="83"/>
    </row>
    <row r="82" spans="1:20" ht="64.5" customHeight="1" x14ac:dyDescent="0.25">
      <c r="A82" s="39">
        <v>78</v>
      </c>
      <c r="B82" s="41">
        <v>241200102708024</v>
      </c>
      <c r="C82" s="41" t="s">
        <v>5102</v>
      </c>
      <c r="D82" s="41" t="s">
        <v>22</v>
      </c>
      <c r="E82" s="39" t="s">
        <v>5243</v>
      </c>
      <c r="F82" s="80">
        <v>1</v>
      </c>
      <c r="G82" s="81" t="s">
        <v>4995</v>
      </c>
      <c r="H82" s="41" t="s">
        <v>5104</v>
      </c>
      <c r="I82" s="39" t="s">
        <v>5244</v>
      </c>
      <c r="J82" s="39">
        <v>204136713</v>
      </c>
      <c r="K82" s="42">
        <v>1315800</v>
      </c>
      <c r="L82" s="42">
        <v>1315800</v>
      </c>
      <c r="M82" s="43" t="s">
        <v>5245</v>
      </c>
      <c r="N82" s="43" t="s">
        <v>1594</v>
      </c>
      <c r="O82" s="43" t="s">
        <v>73</v>
      </c>
      <c r="P82" s="43" t="s">
        <v>5004</v>
      </c>
      <c r="Q82" s="43" t="s">
        <v>5251</v>
      </c>
      <c r="T82" s="83"/>
    </row>
    <row r="83" spans="1:20" ht="64.5" customHeight="1" x14ac:dyDescent="0.25">
      <c r="A83" s="39">
        <v>79</v>
      </c>
      <c r="B83" s="41">
        <v>241200532720224</v>
      </c>
      <c r="C83" s="41" t="s">
        <v>5102</v>
      </c>
      <c r="D83" s="41" t="s">
        <v>22</v>
      </c>
      <c r="E83" s="39" t="s">
        <v>5208</v>
      </c>
      <c r="F83" s="80">
        <v>1154</v>
      </c>
      <c r="G83" s="81" t="s">
        <v>5027</v>
      </c>
      <c r="H83" s="41" t="s">
        <v>5104</v>
      </c>
      <c r="I83" s="39" t="s">
        <v>5209</v>
      </c>
      <c r="J83" s="39">
        <v>309373684</v>
      </c>
      <c r="K83" s="42">
        <v>41596800</v>
      </c>
      <c r="L83" s="42">
        <v>41596800</v>
      </c>
      <c r="M83" s="43" t="s">
        <v>5246</v>
      </c>
      <c r="N83" s="43" t="s">
        <v>5247</v>
      </c>
      <c r="O83" s="43" t="s">
        <v>73</v>
      </c>
      <c r="P83" s="43" t="s">
        <v>5122</v>
      </c>
      <c r="Q83" s="43" t="s">
        <v>5259</v>
      </c>
      <c r="T83" s="83"/>
    </row>
    <row r="84" spans="1:20" ht="64.5" customHeight="1" x14ac:dyDescent="0.25">
      <c r="A84" s="39">
        <v>80</v>
      </c>
      <c r="B84" s="41">
        <v>241200102908674</v>
      </c>
      <c r="C84" s="41" t="s">
        <v>5102</v>
      </c>
      <c r="D84" s="41" t="s">
        <v>22</v>
      </c>
      <c r="E84" s="39" t="s">
        <v>4953</v>
      </c>
      <c r="F84" s="80">
        <v>14</v>
      </c>
      <c r="G84" s="81" t="s">
        <v>5252</v>
      </c>
      <c r="H84" s="41" t="s">
        <v>5104</v>
      </c>
      <c r="I84" s="39" t="s">
        <v>5133</v>
      </c>
      <c r="J84" s="39">
        <v>200898586</v>
      </c>
      <c r="K84" s="42">
        <v>10372950</v>
      </c>
      <c r="L84" s="42">
        <v>10372950</v>
      </c>
      <c r="M84" s="43" t="s">
        <v>5248</v>
      </c>
      <c r="N84" s="43" t="s">
        <v>1539</v>
      </c>
      <c r="O84" s="43" t="s">
        <v>73</v>
      </c>
      <c r="P84" s="43" t="s">
        <v>5018</v>
      </c>
      <c r="Q84" s="43" t="s">
        <v>5251</v>
      </c>
      <c r="T84" s="83"/>
    </row>
    <row r="85" spans="1:20" ht="64.5" customHeight="1" x14ac:dyDescent="0.25">
      <c r="A85" s="39">
        <v>81</v>
      </c>
      <c r="B85" s="41">
        <v>241200102908888</v>
      </c>
      <c r="C85" s="41" t="s">
        <v>5102</v>
      </c>
      <c r="D85" s="41" t="s">
        <v>22</v>
      </c>
      <c r="E85" s="39" t="s">
        <v>5123</v>
      </c>
      <c r="F85" s="80">
        <v>38</v>
      </c>
      <c r="G85" s="81" t="s">
        <v>5252</v>
      </c>
      <c r="H85" s="41" t="s">
        <v>5104</v>
      </c>
      <c r="I85" s="39" t="s">
        <v>5222</v>
      </c>
      <c r="J85" s="39">
        <v>305109680</v>
      </c>
      <c r="K85" s="42">
        <v>26530070</v>
      </c>
      <c r="L85" s="42">
        <v>26530070</v>
      </c>
      <c r="M85" s="43" t="s">
        <v>5249</v>
      </c>
      <c r="N85" s="43" t="s">
        <v>1539</v>
      </c>
      <c r="O85" s="43" t="s">
        <v>73</v>
      </c>
      <c r="P85" s="43" t="s">
        <v>5018</v>
      </c>
      <c r="Q85" s="43" t="s">
        <v>5251</v>
      </c>
      <c r="T85" s="83"/>
    </row>
    <row r="86" spans="1:20" ht="64.5" customHeight="1" x14ac:dyDescent="0.25">
      <c r="A86" s="39">
        <v>82</v>
      </c>
      <c r="B86" s="41" t="str">
        <f>'[1]2024'!C14</f>
        <v>241200102914050</v>
      </c>
      <c r="C86" s="41" t="s">
        <v>5102</v>
      </c>
      <c r="D86" s="41" t="s">
        <v>22</v>
      </c>
      <c r="E86" s="39" t="str">
        <f>'[1]2024'!D14</f>
        <v>Электроэнергия, газ, пар и кондиционирование воздуха</v>
      </c>
      <c r="F86" s="80">
        <v>1</v>
      </c>
      <c r="G86" s="81" t="s">
        <v>4995</v>
      </c>
      <c r="H86" s="41" t="s">
        <v>5104</v>
      </c>
      <c r="I86" s="39" t="str">
        <f>'[1]2024'!E14</f>
        <v> Худудий электр тармоклари АЖ</v>
      </c>
      <c r="J86" s="39">
        <v>306350099</v>
      </c>
      <c r="K86" s="42">
        <v>21908155</v>
      </c>
      <c r="L86" s="42">
        <v>21908155</v>
      </c>
      <c r="M86" s="79" t="str">
        <f>'[3]1-chorak, 2024y.'!M170</f>
        <v>№ DXK 565</v>
      </c>
      <c r="N86" s="79" t="str">
        <f>'[3]1-chorak, 2024y.'!N170</f>
        <v>15.02.2024</v>
      </c>
      <c r="O86" s="79" t="str">
        <f>'[3]1-chorak, 2024y.'!O170</f>
        <v>UZS</v>
      </c>
      <c r="P86" s="79" t="str">
        <f>'[3]1-chorak, 2024y.'!P170</f>
        <v>48 kun</v>
      </c>
      <c r="Q86" s="79" t="s">
        <v>5251</v>
      </c>
      <c r="T86" s="83"/>
    </row>
    <row r="87" spans="1:20" ht="64.5" customHeight="1" x14ac:dyDescent="0.25">
      <c r="A87" s="39">
        <v>83</v>
      </c>
      <c r="B87" s="82" t="str">
        <f>'[1]2024'!C15</f>
        <v>241200102913814</v>
      </c>
      <c r="C87" s="41" t="s">
        <v>5102</v>
      </c>
      <c r="D87" s="41" t="s">
        <v>22</v>
      </c>
      <c r="E87" s="39" t="str">
        <f>'[1]2024'!D15</f>
        <v>Услуги в области архитектуры и инженерно-технического проектирования, технических испытаний, исследований и анализа</v>
      </c>
      <c r="F87" s="80">
        <v>1</v>
      </c>
      <c r="G87" s="81" t="s">
        <v>5027</v>
      </c>
      <c r="H87" s="41" t="s">
        <v>5104</v>
      </c>
      <c r="I87" s="39" t="str">
        <f>'[1]2024'!E15</f>
        <v> Ўзбекистон миллий метрология институти давлат корхонаси</v>
      </c>
      <c r="J87" s="39">
        <v>304909478</v>
      </c>
      <c r="K87" s="42">
        <v>561330</v>
      </c>
      <c r="L87" s="42">
        <v>561330</v>
      </c>
      <c r="M87" s="79" t="str">
        <f>'[3]1-chorak, 2024y.'!M171</f>
        <v>№ 24-106-152861</v>
      </c>
      <c r="N87" s="79" t="str">
        <f>'[3]1-chorak, 2024y.'!N171</f>
        <v>12.03.2024</v>
      </c>
      <c r="O87" s="79" t="str">
        <f>'[3]1-chorak, 2024y.'!O171</f>
        <v>UZS</v>
      </c>
      <c r="P87" s="79" t="str">
        <f>'[3]1-chorak, 2024y.'!P171</f>
        <v>90 kun</v>
      </c>
      <c r="Q87" s="79" t="s">
        <v>5251</v>
      </c>
      <c r="T87" s="83"/>
    </row>
    <row r="88" spans="1:20" ht="64.5" customHeight="1" x14ac:dyDescent="0.25">
      <c r="A88" s="39">
        <v>84</v>
      </c>
      <c r="B88" s="41" t="str">
        <f>'[1]2024'!C16</f>
        <v>241200102913681</v>
      </c>
      <c r="C88" s="41" t="s">
        <v>5102</v>
      </c>
      <c r="D88" s="41" t="s">
        <v>22</v>
      </c>
      <c r="E88" s="39" t="str">
        <f>'[1]2024'!D16</f>
        <v>Услуги в области архитектуры и инженерно-технического проектирования, технических испытаний, исследований и анализа</v>
      </c>
      <c r="F88" s="80">
        <v>1</v>
      </c>
      <c r="G88" s="81" t="s">
        <v>5027</v>
      </c>
      <c r="H88" s="41" t="s">
        <v>5104</v>
      </c>
      <c r="I88" s="39" t="str">
        <f>'[1]2024'!E16</f>
        <v> Ўзбекистон миллий метрология институти давлат корхонаси</v>
      </c>
      <c r="J88" s="39">
        <v>304909478</v>
      </c>
      <c r="K88" s="42">
        <v>663390</v>
      </c>
      <c r="L88" s="42">
        <v>663390</v>
      </c>
      <c r="M88" s="79" t="str">
        <f>'[3]1-chorak, 2024y.'!M172</f>
        <v>№ 24-105-152710</v>
      </c>
      <c r="N88" s="79" t="str">
        <f>'[3]1-chorak, 2024y.'!N172</f>
        <v>11.03.2024</v>
      </c>
      <c r="O88" s="79" t="str">
        <f>'[3]1-chorak, 2024y.'!O172</f>
        <v>UZS</v>
      </c>
      <c r="P88" s="79" t="str">
        <f>'[3]1-chorak, 2024y.'!P172</f>
        <v>90 kun</v>
      </c>
      <c r="Q88" s="79" t="s">
        <v>5251</v>
      </c>
      <c r="T88" s="83"/>
    </row>
    <row r="89" spans="1:20" ht="64.5" customHeight="1" x14ac:dyDescent="0.25">
      <c r="A89" s="39">
        <v>85</v>
      </c>
      <c r="B89" s="41" t="str">
        <f>'[1]2024'!C17</f>
        <v>241200102913469</v>
      </c>
      <c r="C89" s="41" t="s">
        <v>5102</v>
      </c>
      <c r="D89" s="41" t="s">
        <v>22</v>
      </c>
      <c r="E89" s="39" t="str">
        <f>'[1]2024'!D17</f>
        <v>Услуги в области архитектуры и инженерно-технического проектирования, технических испытаний, исследований и анализа</v>
      </c>
      <c r="F89" s="80">
        <v>1</v>
      </c>
      <c r="G89" s="81" t="s">
        <v>4995</v>
      </c>
      <c r="H89" s="41" t="s">
        <v>5104</v>
      </c>
      <c r="I89" s="39" t="str">
        <f>'[1]2024'!E17</f>
        <v> Ўзбекистон миллий метрология институти давлат корхонаси</v>
      </c>
      <c r="J89" s="39">
        <v>304909478</v>
      </c>
      <c r="K89" s="42">
        <v>4235490</v>
      </c>
      <c r="L89" s="42">
        <v>4235490</v>
      </c>
      <c r="M89" s="79" t="str">
        <f>'[3]1-chorak, 2024y.'!M173</f>
        <v>№ 24-001-152334</v>
      </c>
      <c r="N89" s="79" t="str">
        <f>'[3]1-chorak, 2024y.'!N173</f>
        <v>06.03.2024</v>
      </c>
      <c r="O89" s="79" t="str">
        <f>'[3]1-chorak, 2024y.'!O173</f>
        <v>UZS</v>
      </c>
      <c r="P89" s="79" t="str">
        <f>'[3]1-chorak, 2024y.'!P173</f>
        <v>90 kun</v>
      </c>
      <c r="Q89" s="79" t="s">
        <v>5251</v>
      </c>
      <c r="T89" s="83"/>
    </row>
    <row r="90" spans="1:20" ht="64.5" customHeight="1" x14ac:dyDescent="0.25">
      <c r="A90" s="39">
        <v>86</v>
      </c>
      <c r="B90" s="41" t="str">
        <f>'[1]2024'!C18</f>
        <v>241200592912298</v>
      </c>
      <c r="C90" s="41" t="s">
        <v>5102</v>
      </c>
      <c r="D90" s="41" t="s">
        <v>22</v>
      </c>
      <c r="E90" s="39" t="str">
        <f>'[1]2024'!D18</f>
        <v>Электроэнергия, газ, пар и кондиционирование воздуха</v>
      </c>
      <c r="F90" s="80">
        <v>1</v>
      </c>
      <c r="G90" s="81" t="s">
        <v>4995</v>
      </c>
      <c r="H90" s="41" t="s">
        <v>5104</v>
      </c>
      <c r="I90" s="39" t="str">
        <f>'[1]2024'!E18</f>
        <v> Бухоро ХЭТК АЖ</v>
      </c>
      <c r="J90" s="39">
        <v>201188400</v>
      </c>
      <c r="K90" s="42">
        <v>41970896</v>
      </c>
      <c r="L90" s="42">
        <v>41970896</v>
      </c>
      <c r="M90" s="79" t="str">
        <f>'[3]1-chorak, 2024y.'!M174</f>
        <v>№2568</v>
      </c>
      <c r="N90" s="79" t="str">
        <f>'[3]1-chorak, 2024y.'!N174</f>
        <v>29.03.2024</v>
      </c>
      <c r="O90" s="79" t="str">
        <f>'[3]1-chorak, 2024y.'!O174</f>
        <v>UZS</v>
      </c>
      <c r="P90" s="79" t="str">
        <f>'[3]1-chorak, 2024y.'!P174</f>
        <v>60 kun</v>
      </c>
      <c r="Q90" s="79" t="s">
        <v>5251</v>
      </c>
      <c r="T90" s="83"/>
    </row>
    <row r="91" spans="1:20" ht="15" customHeight="1" x14ac:dyDescent="0.25">
      <c r="A91" s="105" t="s">
        <v>20</v>
      </c>
      <c r="B91" s="106"/>
      <c r="C91" s="106"/>
      <c r="D91" s="106"/>
      <c r="E91" s="106"/>
      <c r="F91" s="106"/>
      <c r="G91" s="106"/>
      <c r="H91" s="106"/>
      <c r="I91" s="106"/>
      <c r="J91" s="106"/>
      <c r="K91" s="71">
        <f>SUM(K5:K90)</f>
        <v>3230547943.1500001</v>
      </c>
      <c r="L91" s="71">
        <f>SUM(L5:L90)</f>
        <v>3230547943.1500001</v>
      </c>
      <c r="M91" s="47"/>
      <c r="N91" s="47"/>
      <c r="O91" s="47"/>
      <c r="P91" s="47"/>
      <c r="Q91" s="73"/>
    </row>
    <row r="92" spans="1:20" ht="15" customHeight="1" x14ac:dyDescent="0.25"/>
    <row r="97" spans="11:11" x14ac:dyDescent="0.25">
      <c r="K97" s="72"/>
    </row>
  </sheetData>
  <autoFilter ref="A2:Q91" xr:uid="{3B983A29-CFCD-4DB4-88A3-2A65C0F6D2B6}"/>
  <mergeCells count="4">
    <mergeCell ref="A1:Q1"/>
    <mergeCell ref="A4:Q4"/>
    <mergeCell ref="A3:Q3"/>
    <mergeCell ref="A91:J91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xarid.uz elektron do'kon</vt:lpstr>
      <vt:lpstr>xarid.uzex.uz milliy do'kon</vt:lpstr>
      <vt:lpstr>xarid.uzex.uz auksion</vt:lpstr>
      <vt:lpstr>xt-xarid elektron do'kon</vt:lpstr>
      <vt:lpstr>xt-xarid auksion</vt:lpstr>
      <vt:lpstr>cooperation.uz</vt:lpstr>
      <vt:lpstr>eng yaxshi takliflarni tanlash</vt:lpstr>
      <vt:lpstr>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2024-08-07T12:44:52Z</dcterms:modified>
</cp:coreProperties>
</file>